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Ex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-Arquivos.do.Site.Final\CONDUTORES\"/>
    </mc:Choice>
  </mc:AlternateContent>
  <xr:revisionPtr revIDLastSave="0" documentId="13_ncr:1_{05520508-2ECB-41A2-A5A7-44CA3AE535AB}" xr6:coauthVersionLast="36" xr6:coauthVersionMax="47" xr10:uidLastSave="{00000000-0000-0000-0000-000000000000}"/>
  <bookViews>
    <workbookView xWindow="0" yWindow="0" windowWidth="14400" windowHeight="2925" xr2:uid="{00000000-000D-0000-FFFF-FFFF00000000}"/>
  </bookViews>
  <sheets>
    <sheet name="Condutores.Categoria.Anual." sheetId="5" r:id="rId1"/>
  </sheets>
  <definedNames>
    <definedName name="_xlnm._FilterDatabase" localSheetId="0" hidden="1">'Condutores.Categoria.Anual.'!$B$14:$B$29</definedName>
    <definedName name="_xlchart.v1.0" hidden="1">'Condutores.Categoria.Anual.'!$B$15:$B$28</definedName>
    <definedName name="_xlchart.v1.1" hidden="1">'Condutores.Categoria.Anual.'!$M$14</definedName>
    <definedName name="_xlchart.v1.2" hidden="1">'Condutores.Categoria.Anual.'!$M$15:$M$28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5" l="1"/>
  <c r="D29" i="5"/>
  <c r="E29" i="5"/>
  <c r="F29" i="5"/>
  <c r="G29" i="5"/>
  <c r="H29" i="5"/>
  <c r="I29" i="5"/>
  <c r="J29" i="5"/>
  <c r="K29" i="5"/>
  <c r="L29" i="5"/>
  <c r="M29" i="5"/>
</calcChain>
</file>

<file path=xl/sharedStrings.xml><?xml version="1.0" encoding="utf-8"?>
<sst xmlns="http://schemas.openxmlformats.org/spreadsheetml/2006/main" count="49" uniqueCount="49">
  <si>
    <t xml:space="preserve">         ESTADO DA PARAÍBA</t>
  </si>
  <si>
    <t>SECRETARIA DE ESTADO DA SEGURANÇA E DEFESA SOCIAL</t>
  </si>
  <si>
    <t>DEPARTAMENTO ESTADUAL DE TRÂNSITO</t>
  </si>
  <si>
    <t>Gerência Operacional de Estudos Estatísticos DETRAN-PB</t>
  </si>
  <si>
    <t>Categoria</t>
  </si>
  <si>
    <t>&lt;2014</t>
  </si>
  <si>
    <t>A</t>
  </si>
  <si>
    <t>A-Condutor Moto</t>
  </si>
  <si>
    <t>AB</t>
  </si>
  <si>
    <t>AB-Condutor Moto/Carro</t>
  </si>
  <si>
    <t>AC</t>
  </si>
  <si>
    <t>AC-Condutor Moto/Caminhão</t>
  </si>
  <si>
    <t>AD</t>
  </si>
  <si>
    <t>AD-Condutor Moto/Ônibus</t>
  </si>
  <si>
    <t>AE</t>
  </si>
  <si>
    <t>AE-Condutor Moto/Carreta</t>
  </si>
  <si>
    <t>B</t>
  </si>
  <si>
    <t>B-Condutor Carro</t>
  </si>
  <si>
    <t>C</t>
  </si>
  <si>
    <t>C-Condutor Caminhão</t>
  </si>
  <si>
    <t>D</t>
  </si>
  <si>
    <t>D-Condutor Ônibus</t>
  </si>
  <si>
    <t>E</t>
  </si>
  <si>
    <t>E-Condutor Carreta</t>
  </si>
  <si>
    <t>X</t>
  </si>
  <si>
    <t>X-Condutor Ciclomotor</t>
  </si>
  <si>
    <t>XB</t>
  </si>
  <si>
    <t>XB-Condutor Ciclomotor/Carro</t>
  </si>
  <si>
    <t>XC</t>
  </si>
  <si>
    <t>XC-Condutor Ciclomotor/Caminhão</t>
  </si>
  <si>
    <t>XD</t>
  </si>
  <si>
    <t>XD-Condutor Ciclomotor/Ônibus</t>
  </si>
  <si>
    <t>XE</t>
  </si>
  <si>
    <t>XE-Condutor Ciclomotor/Carreta</t>
  </si>
  <si>
    <t>Total</t>
  </si>
  <si>
    <t>Fonte de dados: SENATRAN</t>
  </si>
  <si>
    <t>Legenda:</t>
  </si>
  <si>
    <t>Condutores: Categoria / Anual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</si>
  <si>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</si>
  <si>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</si>
  <si>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</si>
  <si>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</si>
  <si>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</si>
  <si>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</si>
  <si>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</si>
  <si>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</si>
  <si>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</si>
  <si>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</si>
  <si>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Dados até: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</si>
</sst>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3" fontId="0" fillId="0" borderId="0" xfId="0" applyNumberFormat="1"/>
    <xf numFmtId="0" fontId="18" fillId="0" borderId="0" xfId="0" applyFont="1"/>
    <xf numFmtId="0" fontId="19" fillId="0" borderId="0" xfId="0" applyFont="1"/>
    <xf numFmtId="3" fontId="20" fillId="0" borderId="4" xfId="5" applyNumberFormat="1" applyFont="1" applyFill="1" applyBorder="1" applyAlignment="1">
      <alignment horizontal="center" vertical="center"/>
    </xf>
    <xf numFmtId="0" fontId="21" fillId="33" borderId="10" xfId="5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/>
    </xf>
    <xf numFmtId="3" fontId="0" fillId="34" borderId="0" xfId="0" applyNumberFormat="1" applyFill="1"/>
    <xf numFmtId="0" fontId="0" fillId="34" borderId="0" xfId="0" applyFill="1"/>
    <xf numFmtId="0" fontId="25" fillId="0" borderId="0" xfId="0" applyFont="1"/>
    <xf numFmtId="0" fontId="26" fillId="0" borderId="11" xfId="0" applyFont="1" applyBorder="1"/>
    <xf numFmtId="3" fontId="20" fillId="0" borderId="12" xfId="5" applyNumberFormat="1" applyFont="1" applyFill="1" applyBorder="1" applyAlignment="1">
      <alignment horizontal="center" vertical="center"/>
    </xf>
    <xf numFmtId="0" fontId="21" fillId="33" borderId="13" xfId="5" applyFont="1" applyFill="1" applyBorder="1" applyAlignment="1">
      <alignment horizontal="center"/>
    </xf>
    <xf numFmtId="0" fontId="21" fillId="33" borderId="14" xfId="5" applyFont="1" applyFill="1" applyBorder="1" applyAlignment="1">
      <alignment horizontal="center"/>
    </xf>
    <xf numFmtId="3" fontId="21" fillId="35" borderId="15" xfId="5" applyNumberFormat="1" applyFont="1" applyFill="1" applyBorder="1" applyAlignment="1">
      <alignment horizontal="center" vertical="center"/>
    </xf>
    <xf numFmtId="3" fontId="21" fillId="35" borderId="16" xfId="5" applyNumberFormat="1" applyFont="1" applyFill="1" applyBorder="1" applyAlignment="1">
      <alignment horizontal="center" vertical="center"/>
    </xf>
    <xf numFmtId="3" fontId="21" fillId="35" borderId="17" xfId="5" applyNumberFormat="1" applyFont="1" applyFill="1" applyBorder="1" applyAlignment="1">
      <alignment horizontal="center" vertical="center"/>
    </xf>
    <xf numFmtId="0" fontId="27" fillId="0" borderId="0" xfId="0" applyFont="1"/>
    <xf numFmtId="0" fontId="18" fillId="34" borderId="0" xfId="0" applyFont="1" applyFill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/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border outline="0">
        <top style="thin">
          <color rgb="FF7F7F7F"/>
        </top>
      </border>
    </dxf>
    <dxf>
      <border outline="0">
        <left style="thin">
          <color indexed="64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Principais</a:t>
            </a:r>
            <a:r>
              <a:rPr lang="pt-BR" sz="1200" b="1" baseline="0"/>
              <a:t> Categorias de Habilitação</a:t>
            </a:r>
            <a:endParaRPr lang="pt-B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'Condutores.Categoria.Anual.'!$B$15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'Condutores.Categoria.Anual.'!$C$15:$M$15</c:f>
              <c:numCache>
                <c:formatCode>#,##0</c:formatCode>
                <c:ptCount val="11"/>
                <c:pt idx="0">
                  <c:v>32598</c:v>
                </c:pt>
                <c:pt idx="1">
                  <c:v>32911</c:v>
                </c:pt>
                <c:pt idx="2">
                  <c:v>33633</c:v>
                </c:pt>
                <c:pt idx="3">
                  <c:v>34159</c:v>
                </c:pt>
                <c:pt idx="4">
                  <c:v>34839</c:v>
                </c:pt>
                <c:pt idx="5">
                  <c:v>35440</c:v>
                </c:pt>
                <c:pt idx="6">
                  <c:v>35203</c:v>
                </c:pt>
                <c:pt idx="7">
                  <c:v>34336</c:v>
                </c:pt>
                <c:pt idx="8">
                  <c:v>34635</c:v>
                </c:pt>
                <c:pt idx="9">
                  <c:v>34752</c:v>
                </c:pt>
                <c:pt idx="10">
                  <c:v>34623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C-4FC1-BBA5-F77B83CEEE92}"/>
            </c:ext>
          </c:extLst>
        </c:ser>
        <c:ser>
          <c:idx val="1"/>
          <c:order val="1"/>
          <c:tx>
            <c:strRef>
              <c:f>'Condutores.Categoria.Anual.'!$B$16</c:f>
              <c:strCache>
                <c:ptCount val="1"/>
                <c:pt idx="0">
                  <c:v>AB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'Condutores.Categoria.Anual.'!$C$16:$M$16</c:f>
              <c:numCache>
                <c:formatCode>#,##0</c:formatCode>
                <c:ptCount val="11"/>
                <c:pt idx="0">
                  <c:v>242647</c:v>
                </c:pt>
                <c:pt idx="1">
                  <c:v>256985</c:v>
                </c:pt>
                <c:pt idx="2">
                  <c:v>274204</c:v>
                </c:pt>
                <c:pt idx="3">
                  <c:v>293738</c:v>
                </c:pt>
                <c:pt idx="4">
                  <c:v>312169</c:v>
                </c:pt>
                <c:pt idx="5">
                  <c:v>329952</c:v>
                </c:pt>
                <c:pt idx="6">
                  <c:v>341752</c:v>
                </c:pt>
                <c:pt idx="7">
                  <c:v>364723</c:v>
                </c:pt>
                <c:pt idx="8">
                  <c:v>389376</c:v>
                </c:pt>
                <c:pt idx="9">
                  <c:v>414327</c:v>
                </c:pt>
                <c:pt idx="10">
                  <c:v>428884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C-4FC1-BBA5-F77B83CEEE92}"/>
            </c:ext>
          </c:extLst>
        </c:ser>
        <c:ser>
          <c:idx val="3"/>
          <c:order val="3"/>
          <c:tx>
            <c:strRef>
              <c:f>'Condutores.Categoria.Anual.'!$B$18</c:f>
              <c:strCache>
                <c:ptCount val="1"/>
                <c:pt idx="0">
                  <c:v>AD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'Condutores.Categoria.Anual.'!$C$18:$M$18</c:f>
              <c:numCache>
                <c:formatCode>#,##0</c:formatCode>
                <c:ptCount val="11"/>
                <c:pt idx="0">
                  <c:v>48645</c:v>
                </c:pt>
                <c:pt idx="1">
                  <c:v>51121</c:v>
                </c:pt>
                <c:pt idx="2">
                  <c:v>51475</c:v>
                </c:pt>
                <c:pt idx="3">
                  <c:v>51452</c:v>
                </c:pt>
                <c:pt idx="4">
                  <c:v>51578</c:v>
                </c:pt>
                <c:pt idx="5">
                  <c:v>52154</c:v>
                </c:pt>
                <c:pt idx="6">
                  <c:v>52616</c:v>
                </c:pt>
                <c:pt idx="7">
                  <c:v>54324</c:v>
                </c:pt>
                <c:pt idx="8">
                  <c:v>55944</c:v>
                </c:pt>
                <c:pt idx="9">
                  <c:v>57528</c:v>
                </c:pt>
                <c:pt idx="10">
                  <c:v>58711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FC-4FC1-BBA5-F77B83CEEE92}"/>
            </c:ext>
          </c:extLst>
        </c:ser>
        <c:ser>
          <c:idx val="5"/>
          <c:order val="5"/>
          <c:tx>
            <c:strRef>
              <c:f>'Condutores.Categoria.Anual.'!$B$20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'Condutores.Categoria.Anual.'!$C$20:$M$20</c:f>
              <c:numCache>
                <c:formatCode>#,##0</c:formatCode>
                <c:ptCount val="11"/>
                <c:pt idx="0">
                  <c:v>287739</c:v>
                </c:pt>
                <c:pt idx="1">
                  <c:v>298424</c:v>
                </c:pt>
                <c:pt idx="2">
                  <c:v>310766</c:v>
                </c:pt>
                <c:pt idx="3">
                  <c:v>324182</c:v>
                </c:pt>
                <c:pt idx="4">
                  <c:v>337141</c:v>
                </c:pt>
                <c:pt idx="5">
                  <c:v>348244</c:v>
                </c:pt>
                <c:pt idx="6">
                  <c:v>354465</c:v>
                </c:pt>
                <c:pt idx="7">
                  <c:v>363400</c:v>
                </c:pt>
                <c:pt idx="8">
                  <c:v>373988</c:v>
                </c:pt>
                <c:pt idx="9">
                  <c:v>385894</c:v>
                </c:pt>
                <c:pt idx="10">
                  <c:v>392076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FC-4FC1-BBA5-F77B83CEEE92}"/>
            </c:ext>
          </c:extLst>
        </c:ser>
        <c:ser>
          <c:idx val="7"/>
          <c:order val="7"/>
          <c:tx>
            <c:strRef>
              <c:f>'Condutores.Categoria.Anual.'!$B$22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'Condutores.Categoria.Anual.'!$C$22:$M$22</c:f>
              <c:numCache>
                <c:formatCode>#,##0</c:formatCode>
                <c:ptCount val="11"/>
                <c:pt idx="0">
                  <c:v>38415</c:v>
                </c:pt>
                <c:pt idx="1">
                  <c:v>38542</c:v>
                </c:pt>
                <c:pt idx="2">
                  <c:v>36752</c:v>
                </c:pt>
                <c:pt idx="3">
                  <c:v>34729</c:v>
                </c:pt>
                <c:pt idx="4">
                  <c:v>32714</c:v>
                </c:pt>
                <c:pt idx="5">
                  <c:v>31225</c:v>
                </c:pt>
                <c:pt idx="6">
                  <c:v>30463</c:v>
                </c:pt>
                <c:pt idx="7">
                  <c:v>30005</c:v>
                </c:pt>
                <c:pt idx="8">
                  <c:v>29737</c:v>
                </c:pt>
                <c:pt idx="9">
                  <c:v>29675</c:v>
                </c:pt>
                <c:pt idx="10">
                  <c:v>29594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FC-4FC1-BBA5-F77B83CEE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1451904"/>
        <c:axId val="38146105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'Condutores.Categoria.Anual.'!$B$17</c15:sqref>
                        </c15:formulaRef>
                      </c:ext>
                    </c:extLst>
                    <c:strCache>
                      <c:ptCount val="1"/>
                      <c:pt idx="0">
                        <c:v>AC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'Condutores.Categoria.Anual.'!$C$17:$M$17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14764</c:v>
                      </c:pt>
                      <c:pt idx="1">
                        <c:v>14511</c:v>
                      </c:pt>
                      <c:pt idx="2">
                        <c:v>13557</c:v>
                      </c:pt>
                      <c:pt idx="3">
                        <c:v>12378</c:v>
                      </c:pt>
                      <c:pt idx="4">
                        <c:v>11349</c:v>
                      </c:pt>
                      <c:pt idx="5">
                        <c:v>10473</c:v>
                      </c:pt>
                      <c:pt idx="6">
                        <c:v>9995</c:v>
                      </c:pt>
                      <c:pt idx="7">
                        <c:v>9742</c:v>
                      </c:pt>
                      <c:pt idx="8">
                        <c:v>9570</c:v>
                      </c:pt>
                      <c:pt idx="9">
                        <c:v>9491</c:v>
                      </c:pt>
                      <c:pt idx="10">
                        <c:v>9432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AFC-4FC1-BBA5-F77B83CEEE9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'Condutores.Categoria.Anual.'!$B$19</c15:sqref>
                        </c15:formulaRef>
                      </c:ext>
                    </c:extLst>
                    <c:strCache>
                      <c:ptCount val="1"/>
                      <c:pt idx="0">
                        <c:v>AE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'Condutores.Categoria.Anual.'!$C$19:$M$19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8965</c:v>
                      </c:pt>
                      <c:pt idx="1">
                        <c:v>9282</c:v>
                      </c:pt>
                      <c:pt idx="2">
                        <c:v>9534</c:v>
                      </c:pt>
                      <c:pt idx="3">
                        <c:v>9754</c:v>
                      </c:pt>
                      <c:pt idx="4">
                        <c:v>10043</c:v>
                      </c:pt>
                      <c:pt idx="5">
                        <c:v>10364</c:v>
                      </c:pt>
                      <c:pt idx="6">
                        <c:v>10637</c:v>
                      </c:pt>
                      <c:pt idx="7">
                        <c:v>11180</c:v>
                      </c:pt>
                      <c:pt idx="8">
                        <c:v>11564</c:v>
                      </c:pt>
                      <c:pt idx="9">
                        <c:v>12129</c:v>
                      </c:pt>
                      <c:pt idx="10">
                        <c:v>12503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FC-4FC1-BBA5-F77B83CEEE9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'Condutores.Categoria.Anual.'!$B$21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'Condutores.Categoria.Anual.'!$C$21:$M$21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17008</c:v>
                      </c:pt>
                      <c:pt idx="1">
                        <c:v>16842</c:v>
                      </c:pt>
                      <c:pt idx="2">
                        <c:v>15683</c:v>
                      </c:pt>
                      <c:pt idx="3">
                        <c:v>14325</c:v>
                      </c:pt>
                      <c:pt idx="4">
                        <c:v>12948</c:v>
                      </c:pt>
                      <c:pt idx="5">
                        <c:v>11936</c:v>
                      </c:pt>
                      <c:pt idx="6">
                        <c:v>11391</c:v>
                      </c:pt>
                      <c:pt idx="7">
                        <c:v>11029</c:v>
                      </c:pt>
                      <c:pt idx="8">
                        <c:v>10820</c:v>
                      </c:pt>
                      <c:pt idx="9">
                        <c:v>10688</c:v>
                      </c:pt>
                      <c:pt idx="10">
                        <c:v>10600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AFC-4FC1-BBA5-F77B83CEEE9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'Condutores.Categoria.Anual.'!$B$23</c15:sqref>
                        </c15:formulaRef>
                      </c:ext>
                    </c:extLst>
                    <c:strCache>
                      <c:ptCount val="1"/>
                      <c:pt idx="0">
                        <c:v>E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'Condutores.Categoria.Anual.'!$C$23:$M$23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5676</c:v>
                      </c:pt>
                      <c:pt idx="1">
                        <c:v>5673</c:v>
                      </c:pt>
                      <c:pt idx="2">
                        <c:v>5621</c:v>
                      </c:pt>
                      <c:pt idx="3">
                        <c:v>5543</c:v>
                      </c:pt>
                      <c:pt idx="4">
                        <c:v>5464</c:v>
                      </c:pt>
                      <c:pt idx="5">
                        <c:v>5435</c:v>
                      </c:pt>
                      <c:pt idx="6">
                        <c:v>5430</c:v>
                      </c:pt>
                      <c:pt idx="7">
                        <c:v>5464</c:v>
                      </c:pt>
                      <c:pt idx="8">
                        <c:v>5492</c:v>
                      </c:pt>
                      <c:pt idx="9">
                        <c:v>5573</c:v>
                      </c:pt>
                      <c:pt idx="10">
                        <c:v>5630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AFC-4FC1-BBA5-F77B83CEEE9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'Condutores.Categoria.Anual.'!$B$24</c15:sqref>
                        </c15:formulaRef>
                      </c:ext>
                    </c:extLst>
                    <c:strCache>
                      <c:ptCount val="1"/>
                      <c:pt idx="0">
                        <c:v>X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'Condutores.Categoria.Anual.'!$C$24:$M$24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</c:v>
                      </c:pt>
                      <c:pt idx="3">
                        <c:v>20</c:v>
                      </c:pt>
                      <c:pt idx="4">
                        <c:v>21</c:v>
                      </c:pt>
                      <c:pt idx="5">
                        <c:v>25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32</c:v>
                      </c:pt>
                      <c:pt idx="9">
                        <c:v>34</c:v>
                      </c:pt>
                      <c:pt idx="10">
                        <c:v>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AFC-4FC1-BBA5-F77B83CEEE9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'Condutores.Categoria.Anual.'!$B$25</c15:sqref>
                        </c15:formulaRef>
                      </c:ext>
                    </c:extLst>
                    <c:strCache>
                      <c:ptCount val="1"/>
                      <c:pt idx="0">
                        <c:v>XB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'Condutores.Categoria.Anual.'!$C$25:$M$25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7</c:v>
                      </c:pt>
                      <c:pt idx="4">
                        <c:v>9</c:v>
                      </c:pt>
                      <c:pt idx="5">
                        <c:v>10</c:v>
                      </c:pt>
                      <c:pt idx="6">
                        <c:v>14</c:v>
                      </c:pt>
                      <c:pt idx="7">
                        <c:v>14</c:v>
                      </c:pt>
                      <c:pt idx="8">
                        <c:v>15</c:v>
                      </c:pt>
                      <c:pt idx="9">
                        <c:v>16</c:v>
                      </c:pt>
                      <c:pt idx="10">
                        <c:v>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AFC-4FC1-BBA5-F77B83CEEE9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'Condutores.Categoria.Anual.'!$B$26</c15:sqref>
                        </c15:formulaRef>
                      </c:ext>
                    </c:extLst>
                    <c:strCache>
                      <c:ptCount val="1"/>
                      <c:pt idx="0">
                        <c:v>XC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'Condutores.Categoria.Anual.'!$C$26:$M$26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AFC-4FC1-BBA5-F77B83CEEE9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'Condutores.Categoria.Anual.'!$B$27</c15:sqref>
                        </c15:formulaRef>
                      </c:ext>
                    </c:extLst>
                    <c:strCache>
                      <c:ptCount val="1"/>
                      <c:pt idx="0">
                        <c:v>XD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'Condutores.Categoria.Anual.'!$C$27:$M$27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AFC-4FC1-BBA5-F77B83CEEE9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'Condutores.Categoria.Anual.'!$B$28</c15:sqref>
                        </c15:formulaRef>
                      </c:ext>
                    </c:extLst>
                    <c:strCache>
                      <c:ptCount val="1"/>
                      <c:pt idx="0">
                        <c:v>XE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'Condutores.Categoria.Anual.'!$C$28:$M$28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AFC-4FC1-BBA5-F77B83CEEE9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'Condutores.Categoria.Anual.'!$B$29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'Condutores.Categoria.Anual.'!$C$29:$M$29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696457</c:v>
                      </c:pt>
                      <c:pt idx="1">
                        <c:v>724291</c:v>
                      </c:pt>
                      <c:pt idx="2">
                        <c:v>751231</c:v>
                      </c:pt>
                      <c:pt idx="3">
                        <c:v>780287</c:v>
                      </c:pt>
                      <c:pt idx="4">
                        <c:v>808275</c:v>
                      </c:pt>
                      <c:pt idx="5">
                        <c:v>835258</c:v>
                      </c:pt>
                      <c:pt idx="6">
                        <c:v>851997</c:v>
                      </c:pt>
                      <c:pt idx="7">
                        <c:v>884249</c:v>
                      </c:pt>
                      <c:pt idx="8">
                        <c:v>921173</c:v>
                      </c:pt>
                      <c:pt idx="9">
                        <c:v>960108</c:v>
                      </c:pt>
                      <c:pt idx="10">
                        <c:v>982104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AFC-4FC1-BBA5-F77B83CEEE92}"/>
                  </c:ext>
                </c:extLst>
              </c15:ser>
            </c15:filteredBarSeries>
          </c:ext>
        </c:extLst>
      </c:barChart>
      <c:catAx>
        <c:axId val="38145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461056"/>
        <c:crosses val="autoZero"/>
        <c:auto val="1"/>
        <c:lblAlgn val="ctr"/>
        <c:lblOffset val="100"/>
        <c:noMultiLvlLbl val="0"/>
      </c:catAx>
      <c:valAx>
        <c:axId val="38146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451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Histórico</a:t>
            </a:r>
            <a:r>
              <a:rPr lang="en-US" sz="1000" b="1" baseline="0"/>
              <a:t> Categoria </a:t>
            </a:r>
            <a:r>
              <a:rPr lang="en-US" sz="1000" b="1"/>
              <a:t>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'Condutores.Categoria.Anual.'!$B$23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'Condutores.Categoria.Anual.'!$C$23:$M$23</c:f>
              <c:numCache>
                <c:formatCode>#,##0</c:formatCode>
                <c:ptCount val="11"/>
                <c:pt idx="0">
                  <c:v>5676</c:v>
                </c:pt>
                <c:pt idx="1">
                  <c:v>5673</c:v>
                </c:pt>
                <c:pt idx="2">
                  <c:v>5621</c:v>
                </c:pt>
                <c:pt idx="3">
                  <c:v>5543</c:v>
                </c:pt>
                <c:pt idx="4">
                  <c:v>5464</c:v>
                </c:pt>
                <c:pt idx="5">
                  <c:v>5435</c:v>
                </c:pt>
                <c:pt idx="6">
                  <c:v>5430</c:v>
                </c:pt>
                <c:pt idx="7">
                  <c:v>5464</c:v>
                </c:pt>
                <c:pt idx="8">
                  <c:v>5492</c:v>
                </c:pt>
                <c:pt idx="9">
                  <c:v>5573</c:v>
                </c:pt>
                <c:pt idx="10">
                  <c:v>5630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8-4AA1-9E87-356F41D5285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8469456"/>
        <c:axId val="438471536"/>
      </c:lineChart>
      <c:catAx>
        <c:axId val="43846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471536"/>
        <c:crosses val="autoZero"/>
        <c:auto val="1"/>
        <c:lblAlgn val="ctr"/>
        <c:lblOffset val="100"/>
        <c:noMultiLvlLbl val="0"/>
      </c:catAx>
      <c:valAx>
        <c:axId val="4384715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3846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1"/>
              <a:t>Evolução da</a:t>
            </a:r>
            <a:r>
              <a:rPr lang="pt-BR" sz="1000" b="1" baseline="0"/>
              <a:t> Categoria A</a:t>
            </a:r>
            <a:endParaRPr lang="pt-BR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'Condutores.Categoria.Anual.'!$B$15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'Condutores.Categoria.Anual.'!$C$15:$M$15</c:f>
              <c:numCache>
                <c:formatCode>#,##0</c:formatCode>
                <c:ptCount val="11"/>
                <c:pt idx="0">
                  <c:v>32598</c:v>
                </c:pt>
                <c:pt idx="1">
                  <c:v>32911</c:v>
                </c:pt>
                <c:pt idx="2">
                  <c:v>33633</c:v>
                </c:pt>
                <c:pt idx="3">
                  <c:v>34159</c:v>
                </c:pt>
                <c:pt idx="4">
                  <c:v>34839</c:v>
                </c:pt>
                <c:pt idx="5">
                  <c:v>35440</c:v>
                </c:pt>
                <c:pt idx="6">
                  <c:v>35203</c:v>
                </c:pt>
                <c:pt idx="7">
                  <c:v>34336</c:v>
                </c:pt>
                <c:pt idx="8">
                  <c:v>34635</c:v>
                </c:pt>
                <c:pt idx="9">
                  <c:v>34752</c:v>
                </c:pt>
                <c:pt idx="10">
                  <c:v>34623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87-40B1-9FE6-1759A8C9FCA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8317648"/>
        <c:axId val="37832014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'Condutores.Categoria.Anual.'!$B$16</c15:sqref>
                        </c15:formulaRef>
                      </c:ext>
                    </c:extLst>
                    <c:strCache>
                      <c:ptCount val="1"/>
                      <c:pt idx="0">
                        <c:v>AB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'Condutores.Categoria.Anual.'!$C$16:$M$16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242647</c:v>
                      </c:pt>
                      <c:pt idx="1">
                        <c:v>256985</c:v>
                      </c:pt>
                      <c:pt idx="2">
                        <c:v>274204</c:v>
                      </c:pt>
                      <c:pt idx="3">
                        <c:v>293738</c:v>
                      </c:pt>
                      <c:pt idx="4">
                        <c:v>312169</c:v>
                      </c:pt>
                      <c:pt idx="5">
                        <c:v>329952</c:v>
                      </c:pt>
                      <c:pt idx="6">
                        <c:v>341752</c:v>
                      </c:pt>
                      <c:pt idx="7">
                        <c:v>364723</c:v>
                      </c:pt>
                      <c:pt idx="8">
                        <c:v>389376</c:v>
                      </c:pt>
                      <c:pt idx="9">
                        <c:v>414327</c:v>
                      </c:pt>
                      <c:pt idx="10">
                        <c:v>428884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387-40B1-9FE6-1759A8C9FCA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'Condutores.Categoria.Anual.'!$B$17</c15:sqref>
                        </c15:formulaRef>
                      </c:ext>
                    </c:extLst>
                    <c:strCache>
                      <c:ptCount val="1"/>
                      <c:pt idx="0">
                        <c:v>AC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'Condutores.Categoria.Anual.'!$C$17:$M$17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14764</c:v>
                      </c:pt>
                      <c:pt idx="1">
                        <c:v>14511</c:v>
                      </c:pt>
                      <c:pt idx="2">
                        <c:v>13557</c:v>
                      </c:pt>
                      <c:pt idx="3">
                        <c:v>12378</c:v>
                      </c:pt>
                      <c:pt idx="4">
                        <c:v>11349</c:v>
                      </c:pt>
                      <c:pt idx="5">
                        <c:v>10473</c:v>
                      </c:pt>
                      <c:pt idx="6">
                        <c:v>9995</c:v>
                      </c:pt>
                      <c:pt idx="7">
                        <c:v>9742</c:v>
                      </c:pt>
                      <c:pt idx="8">
                        <c:v>9570</c:v>
                      </c:pt>
                      <c:pt idx="9">
                        <c:v>9491</c:v>
                      </c:pt>
                      <c:pt idx="10">
                        <c:v>9432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387-40B1-9FE6-1759A8C9FCA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'Condutores.Categoria.Anual.'!$B$18</c15:sqref>
                        </c15:formulaRef>
                      </c:ext>
                    </c:extLst>
                    <c:strCache>
                      <c:ptCount val="1"/>
                      <c:pt idx="0">
                        <c:v>AD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'Condutores.Categoria.Anual.'!$C$18:$M$18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48645</c:v>
                      </c:pt>
                      <c:pt idx="1">
                        <c:v>51121</c:v>
                      </c:pt>
                      <c:pt idx="2">
                        <c:v>51475</c:v>
                      </c:pt>
                      <c:pt idx="3">
                        <c:v>51452</c:v>
                      </c:pt>
                      <c:pt idx="4">
                        <c:v>51578</c:v>
                      </c:pt>
                      <c:pt idx="5">
                        <c:v>52154</c:v>
                      </c:pt>
                      <c:pt idx="6">
                        <c:v>52616</c:v>
                      </c:pt>
                      <c:pt idx="7">
                        <c:v>54324</c:v>
                      </c:pt>
                      <c:pt idx="8">
                        <c:v>55944</c:v>
                      </c:pt>
                      <c:pt idx="9">
                        <c:v>57528</c:v>
                      </c:pt>
                      <c:pt idx="10">
                        <c:v>58711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387-40B1-9FE6-1759A8C9FCA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'Condutores.Categoria.Anual.'!$B$19</c15:sqref>
                        </c15:formulaRef>
                      </c:ext>
                    </c:extLst>
                    <c:strCache>
                      <c:ptCount val="1"/>
                      <c:pt idx="0">
                        <c:v>AE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'Condutores.Categoria.Anual.'!$C$19:$M$19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8965</c:v>
                      </c:pt>
                      <c:pt idx="1">
                        <c:v>9282</c:v>
                      </c:pt>
                      <c:pt idx="2">
                        <c:v>9534</c:v>
                      </c:pt>
                      <c:pt idx="3">
                        <c:v>9754</c:v>
                      </c:pt>
                      <c:pt idx="4">
                        <c:v>10043</c:v>
                      </c:pt>
                      <c:pt idx="5">
                        <c:v>10364</c:v>
                      </c:pt>
                      <c:pt idx="6">
                        <c:v>10637</c:v>
                      </c:pt>
                      <c:pt idx="7">
                        <c:v>11180</c:v>
                      </c:pt>
                      <c:pt idx="8">
                        <c:v>11564</c:v>
                      </c:pt>
                      <c:pt idx="9">
                        <c:v>12129</c:v>
                      </c:pt>
                      <c:pt idx="10">
                        <c:v>12503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387-40B1-9FE6-1759A8C9FCA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'Condutores.Categoria.Anual.'!$B$20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'Condutores.Categoria.Anual.'!$C$20:$M$20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287739</c:v>
                      </c:pt>
                      <c:pt idx="1">
                        <c:v>298424</c:v>
                      </c:pt>
                      <c:pt idx="2">
                        <c:v>310766</c:v>
                      </c:pt>
                      <c:pt idx="3">
                        <c:v>324182</c:v>
                      </c:pt>
                      <c:pt idx="4">
                        <c:v>337141</c:v>
                      </c:pt>
                      <c:pt idx="5">
                        <c:v>348244</c:v>
                      </c:pt>
                      <c:pt idx="6">
                        <c:v>354465</c:v>
                      </c:pt>
                      <c:pt idx="7">
                        <c:v>363400</c:v>
                      </c:pt>
                      <c:pt idx="8">
                        <c:v>373988</c:v>
                      </c:pt>
                      <c:pt idx="9">
                        <c:v>385894</c:v>
                      </c:pt>
                      <c:pt idx="10">
                        <c:v>392076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387-40B1-9FE6-1759A8C9FCA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'Condutores.Categoria.Anual.'!$B$21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'Condutores.Categoria.Anual.'!$C$21:$M$21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17008</c:v>
                      </c:pt>
                      <c:pt idx="1">
                        <c:v>16842</c:v>
                      </c:pt>
                      <c:pt idx="2">
                        <c:v>15683</c:v>
                      </c:pt>
                      <c:pt idx="3">
                        <c:v>14325</c:v>
                      </c:pt>
                      <c:pt idx="4">
                        <c:v>12948</c:v>
                      </c:pt>
                      <c:pt idx="5">
                        <c:v>11936</c:v>
                      </c:pt>
                      <c:pt idx="6">
                        <c:v>11391</c:v>
                      </c:pt>
                      <c:pt idx="7">
                        <c:v>11029</c:v>
                      </c:pt>
                      <c:pt idx="8">
                        <c:v>10820</c:v>
                      </c:pt>
                      <c:pt idx="9">
                        <c:v>10688</c:v>
                      </c:pt>
                      <c:pt idx="10">
                        <c:v>10600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387-40B1-9FE6-1759A8C9FCA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'Condutores.Categoria.Anual.'!$B$22</c15:sqref>
                        </c15:formulaRef>
                      </c:ext>
                    </c:extLst>
                    <c:strCache>
                      <c:ptCount val="1"/>
                      <c:pt idx="0">
                        <c:v>D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'Condutores.Categoria.Anual.'!$C$22:$M$22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38415</c:v>
                      </c:pt>
                      <c:pt idx="1">
                        <c:v>38542</c:v>
                      </c:pt>
                      <c:pt idx="2">
                        <c:v>36752</c:v>
                      </c:pt>
                      <c:pt idx="3">
                        <c:v>34729</c:v>
                      </c:pt>
                      <c:pt idx="4">
                        <c:v>32714</c:v>
                      </c:pt>
                      <c:pt idx="5">
                        <c:v>31225</c:v>
                      </c:pt>
                      <c:pt idx="6">
                        <c:v>30463</c:v>
                      </c:pt>
                      <c:pt idx="7">
                        <c:v>30005</c:v>
                      </c:pt>
                      <c:pt idx="8">
                        <c:v>29737</c:v>
                      </c:pt>
                      <c:pt idx="9">
                        <c:v>29675</c:v>
                      </c:pt>
                      <c:pt idx="10">
                        <c:v>29594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387-40B1-9FE6-1759A8C9FCA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'Condutores.Categoria.Anual.'!$B$23</c15:sqref>
                        </c15:formulaRef>
                      </c:ext>
                    </c:extLst>
                    <c:strCache>
                      <c:ptCount val="1"/>
                      <c:pt idx="0">
                        <c:v>E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'Condutores.Categoria.Anual.'!$C$23:$M$23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5676</c:v>
                      </c:pt>
                      <c:pt idx="1">
                        <c:v>5673</c:v>
                      </c:pt>
                      <c:pt idx="2">
                        <c:v>5621</c:v>
                      </c:pt>
                      <c:pt idx="3">
                        <c:v>5543</c:v>
                      </c:pt>
                      <c:pt idx="4">
                        <c:v>5464</c:v>
                      </c:pt>
                      <c:pt idx="5">
                        <c:v>5435</c:v>
                      </c:pt>
                      <c:pt idx="6">
                        <c:v>5430</c:v>
                      </c:pt>
                      <c:pt idx="7">
                        <c:v>5464</c:v>
                      </c:pt>
                      <c:pt idx="8">
                        <c:v>5492</c:v>
                      </c:pt>
                      <c:pt idx="9">
                        <c:v>5573</c:v>
                      </c:pt>
                      <c:pt idx="10">
                        <c:v>5630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387-40B1-9FE6-1759A8C9FCA5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'Condutores.Categoria.Anual.'!$B$24</c15:sqref>
                        </c15:formulaRef>
                      </c:ext>
                    </c:extLst>
                    <c:strCache>
                      <c:ptCount val="1"/>
                      <c:pt idx="0">
                        <c:v>X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'Condutores.Categoria.Anual.'!$C$24:$M$24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3</c:v>
                      </c:pt>
                      <c:pt idx="3">
                        <c:v>20</c:v>
                      </c:pt>
                      <c:pt idx="4">
                        <c:v>21</c:v>
                      </c:pt>
                      <c:pt idx="5">
                        <c:v>25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32</c:v>
                      </c:pt>
                      <c:pt idx="9">
                        <c:v>34</c:v>
                      </c:pt>
                      <c:pt idx="10">
                        <c:v>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387-40B1-9FE6-1759A8C9FCA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'Condutores.Categoria.Anual.'!$B$25</c15:sqref>
                        </c15:formulaRef>
                      </c:ext>
                    </c:extLst>
                    <c:strCache>
                      <c:ptCount val="1"/>
                      <c:pt idx="0">
                        <c:v>XB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'Condutores.Categoria.Anual.'!$C$25:$M$25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7</c:v>
                      </c:pt>
                      <c:pt idx="4">
                        <c:v>9</c:v>
                      </c:pt>
                      <c:pt idx="5">
                        <c:v>10</c:v>
                      </c:pt>
                      <c:pt idx="6">
                        <c:v>14</c:v>
                      </c:pt>
                      <c:pt idx="7">
                        <c:v>14</c:v>
                      </c:pt>
                      <c:pt idx="8">
                        <c:v>15</c:v>
                      </c:pt>
                      <c:pt idx="9">
                        <c:v>16</c:v>
                      </c:pt>
                      <c:pt idx="10">
                        <c:v>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387-40B1-9FE6-1759A8C9FCA5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'Condutores.Categoria.Anual.'!$B$26</c15:sqref>
                        </c15:formulaRef>
                      </c:ext>
                    </c:extLst>
                    <c:strCache>
                      <c:ptCount val="1"/>
                      <c:pt idx="0">
                        <c:v>XC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'Condutores.Categoria.Anual.'!$C$26:$M$26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387-40B1-9FE6-1759A8C9FCA5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'Condutores.Categoria.Anual.'!$B$27</c15:sqref>
                        </c15:formulaRef>
                      </c:ext>
                    </c:extLst>
                    <c:strCache>
                      <c:ptCount val="1"/>
                      <c:pt idx="0">
                        <c:v>XD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'Condutores.Categoria.Anual.'!$C$27:$M$27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387-40B1-9FE6-1759A8C9FCA5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'Condutores.Categoria.Anual.'!$B$28</c15:sqref>
                        </c15:formulaRef>
                      </c:ext>
                    </c:extLst>
                    <c:strCache>
                      <c:ptCount val="1"/>
                      <c:pt idx="0">
                        <c:v>XE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'Condutores.Categoria.Anual.'!$C$28:$M$28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387-40B1-9FE6-1759A8C9FCA5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'Condutores.Categoria.Anual.'!$B$29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errBars>
                  <c:errDir val="y"/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'Condutores.Categoria.Anual.'!$C$14:$M$14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'Condutores.Categoria.Anual.'!$C$29:$M$29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696457</c:v>
                      </c:pt>
                      <c:pt idx="1">
                        <c:v>724291</c:v>
                      </c:pt>
                      <c:pt idx="2">
                        <c:v>751231</c:v>
                      </c:pt>
                      <c:pt idx="3">
                        <c:v>780287</c:v>
                      </c:pt>
                      <c:pt idx="4">
                        <c:v>808275</c:v>
                      </c:pt>
                      <c:pt idx="5">
                        <c:v>835258</c:v>
                      </c:pt>
                      <c:pt idx="6">
                        <c:v>851997</c:v>
                      </c:pt>
                      <c:pt idx="7">
                        <c:v>884249</c:v>
                      </c:pt>
                      <c:pt idx="8">
                        <c:v>921173</c:v>
                      </c:pt>
                      <c:pt idx="9">
                        <c:v>960108</c:v>
                      </c:pt>
                      <c:pt idx="10">
                        <c:v>982104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387-40B1-9FE6-1759A8C9FCA5}"/>
                  </c:ext>
                </c:extLst>
              </c15:ser>
            </c15:filteredLineSeries>
          </c:ext>
        </c:extLst>
      </c:lineChart>
      <c:catAx>
        <c:axId val="37831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320144"/>
        <c:crosses val="autoZero"/>
        <c:auto val="1"/>
        <c:lblAlgn val="ctr"/>
        <c:lblOffset val="100"/>
        <c:noMultiLvlLbl val="0"/>
      </c:catAx>
      <c:valAx>
        <c:axId val="3783201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7831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Evolução da Categoria 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'Condutores.Categoria.Anual.'!$B$16</c:f>
              <c:strCache>
                <c:ptCount val="1"/>
                <c:pt idx="0">
                  <c:v>AB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'Condutores.Categoria.Anual.'!$C$16:$M$16</c:f>
              <c:numCache>
                <c:formatCode>#,##0</c:formatCode>
                <c:ptCount val="11"/>
                <c:pt idx="0">
                  <c:v>242647</c:v>
                </c:pt>
                <c:pt idx="1">
                  <c:v>256985</c:v>
                </c:pt>
                <c:pt idx="2">
                  <c:v>274204</c:v>
                </c:pt>
                <c:pt idx="3">
                  <c:v>293738</c:v>
                </c:pt>
                <c:pt idx="4">
                  <c:v>312169</c:v>
                </c:pt>
                <c:pt idx="5">
                  <c:v>329952</c:v>
                </c:pt>
                <c:pt idx="6">
                  <c:v>341752</c:v>
                </c:pt>
                <c:pt idx="7">
                  <c:v>364723</c:v>
                </c:pt>
                <c:pt idx="8">
                  <c:v>389376</c:v>
                </c:pt>
                <c:pt idx="9">
                  <c:v>414327</c:v>
                </c:pt>
                <c:pt idx="10">
                  <c:v>428884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89-4FD6-A20C-988A732BDF2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4480112"/>
        <c:axId val="334471376"/>
      </c:lineChart>
      <c:catAx>
        <c:axId val="33448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471376"/>
        <c:crosses val="autoZero"/>
        <c:auto val="1"/>
        <c:lblAlgn val="ctr"/>
        <c:lblOffset val="100"/>
        <c:noMultiLvlLbl val="0"/>
      </c:catAx>
      <c:valAx>
        <c:axId val="334471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3448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Evolução</a:t>
            </a:r>
            <a:r>
              <a:rPr lang="en-US" sz="1000" b="1" baseline="0"/>
              <a:t> da Categoria AC</a:t>
            </a:r>
            <a:endParaRPr lang="en-US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'Condutores.Categoria.Anual.'!$B$17</c:f>
              <c:strCache>
                <c:ptCount val="1"/>
                <c:pt idx="0">
                  <c:v>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'Condutores.Categoria.Anual.'!$C$17:$M$17</c:f>
              <c:numCache>
                <c:formatCode>#,##0</c:formatCode>
                <c:ptCount val="11"/>
                <c:pt idx="0">
                  <c:v>14764</c:v>
                </c:pt>
                <c:pt idx="1">
                  <c:v>14511</c:v>
                </c:pt>
                <c:pt idx="2">
                  <c:v>13557</c:v>
                </c:pt>
                <c:pt idx="3">
                  <c:v>12378</c:v>
                </c:pt>
                <c:pt idx="4">
                  <c:v>11349</c:v>
                </c:pt>
                <c:pt idx="5">
                  <c:v>10473</c:v>
                </c:pt>
                <c:pt idx="6">
                  <c:v>9995</c:v>
                </c:pt>
                <c:pt idx="7">
                  <c:v>9742</c:v>
                </c:pt>
                <c:pt idx="8">
                  <c:v>9570</c:v>
                </c:pt>
                <c:pt idx="9">
                  <c:v>9491</c:v>
                </c:pt>
                <c:pt idx="10">
                  <c:v>9432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89-4E34-9544-CFC1567A623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08528112"/>
        <c:axId val="2108528528"/>
      </c:lineChart>
      <c:catAx>
        <c:axId val="210852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528528"/>
        <c:crosses val="autoZero"/>
        <c:auto val="1"/>
        <c:lblAlgn val="ctr"/>
        <c:lblOffset val="100"/>
        <c:noMultiLvlLbl val="0"/>
      </c:catAx>
      <c:valAx>
        <c:axId val="21085285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10852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Evolução</a:t>
            </a:r>
            <a:r>
              <a:rPr lang="en-US" sz="1000" b="1" baseline="0"/>
              <a:t> da Categoria AD</a:t>
            </a:r>
            <a:endParaRPr lang="en-US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'Condutores.Categoria.Anual.'!$B$18</c:f>
              <c:strCache>
                <c:ptCount val="1"/>
                <c:pt idx="0">
                  <c:v>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'Condutores.Categoria.Anual.'!$C$18:$M$18</c:f>
              <c:numCache>
                <c:formatCode>#,##0</c:formatCode>
                <c:ptCount val="11"/>
                <c:pt idx="0">
                  <c:v>48645</c:v>
                </c:pt>
                <c:pt idx="1">
                  <c:v>51121</c:v>
                </c:pt>
                <c:pt idx="2">
                  <c:v>51475</c:v>
                </c:pt>
                <c:pt idx="3">
                  <c:v>51452</c:v>
                </c:pt>
                <c:pt idx="4">
                  <c:v>51578</c:v>
                </c:pt>
                <c:pt idx="5">
                  <c:v>52154</c:v>
                </c:pt>
                <c:pt idx="6">
                  <c:v>52616</c:v>
                </c:pt>
                <c:pt idx="7">
                  <c:v>54324</c:v>
                </c:pt>
                <c:pt idx="8">
                  <c:v>55944</c:v>
                </c:pt>
                <c:pt idx="9">
                  <c:v>57528</c:v>
                </c:pt>
                <c:pt idx="10">
                  <c:v>58711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A5-4EA7-A8BC-104CB9D0A0B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922592"/>
        <c:axId val="298930912"/>
      </c:lineChart>
      <c:catAx>
        <c:axId val="29892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930912"/>
        <c:crosses val="autoZero"/>
        <c:auto val="1"/>
        <c:lblAlgn val="ctr"/>
        <c:lblOffset val="100"/>
        <c:noMultiLvlLbl val="0"/>
      </c:catAx>
      <c:valAx>
        <c:axId val="2989309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29892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Evolução da Categoria AE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'Condutores.Categoria.Anual.'!$B$19</c:f>
              <c:strCache>
                <c:ptCount val="1"/>
                <c:pt idx="0">
                  <c:v>AE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'Condutores.Categoria.Anual.'!$C$19:$M$19</c:f>
              <c:numCache>
                <c:formatCode>#,##0</c:formatCode>
                <c:ptCount val="11"/>
                <c:pt idx="0">
                  <c:v>8965</c:v>
                </c:pt>
                <c:pt idx="1">
                  <c:v>9282</c:v>
                </c:pt>
                <c:pt idx="2">
                  <c:v>9534</c:v>
                </c:pt>
                <c:pt idx="3">
                  <c:v>9754</c:v>
                </c:pt>
                <c:pt idx="4">
                  <c:v>10043</c:v>
                </c:pt>
                <c:pt idx="5">
                  <c:v>10364</c:v>
                </c:pt>
                <c:pt idx="6">
                  <c:v>10637</c:v>
                </c:pt>
                <c:pt idx="7">
                  <c:v>11180</c:v>
                </c:pt>
                <c:pt idx="8">
                  <c:v>11564</c:v>
                </c:pt>
                <c:pt idx="9">
                  <c:v>12129</c:v>
                </c:pt>
                <c:pt idx="10">
                  <c:v>12503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66-4BBD-95C0-EF11E68ACA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6415008"/>
        <c:axId val="376418336"/>
      </c:lineChart>
      <c:catAx>
        <c:axId val="37641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418336"/>
        <c:crosses val="autoZero"/>
        <c:auto val="1"/>
        <c:lblAlgn val="ctr"/>
        <c:lblOffset val="100"/>
        <c:noMultiLvlLbl val="0"/>
      </c:catAx>
      <c:valAx>
        <c:axId val="3764183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7641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Evolução</a:t>
            </a:r>
            <a:r>
              <a:rPr lang="en-US" sz="1000" b="1" baseline="0"/>
              <a:t> da Categoria </a:t>
            </a:r>
            <a:r>
              <a:rPr lang="en-US" sz="1000" b="1"/>
              <a:t>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'Condutores.Categoria.Anual.'!$B$20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'Condutores.Categoria.Anual.'!$C$20:$M$20</c:f>
              <c:numCache>
                <c:formatCode>#,##0</c:formatCode>
                <c:ptCount val="11"/>
                <c:pt idx="0">
                  <c:v>287739</c:v>
                </c:pt>
                <c:pt idx="1">
                  <c:v>298424</c:v>
                </c:pt>
                <c:pt idx="2">
                  <c:v>310766</c:v>
                </c:pt>
                <c:pt idx="3">
                  <c:v>324182</c:v>
                </c:pt>
                <c:pt idx="4">
                  <c:v>337141</c:v>
                </c:pt>
                <c:pt idx="5">
                  <c:v>348244</c:v>
                </c:pt>
                <c:pt idx="6">
                  <c:v>354465</c:v>
                </c:pt>
                <c:pt idx="7">
                  <c:v>363400</c:v>
                </c:pt>
                <c:pt idx="8">
                  <c:v>373988</c:v>
                </c:pt>
                <c:pt idx="9">
                  <c:v>385894</c:v>
                </c:pt>
                <c:pt idx="10">
                  <c:v>392076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CE-4AFA-B58B-074D1E45B18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4255936"/>
        <c:axId val="324258016"/>
      </c:lineChart>
      <c:catAx>
        <c:axId val="3242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258016"/>
        <c:crosses val="autoZero"/>
        <c:auto val="1"/>
        <c:lblAlgn val="ctr"/>
        <c:lblOffset val="100"/>
        <c:noMultiLvlLbl val="0"/>
      </c:catAx>
      <c:valAx>
        <c:axId val="3242580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2425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Histórico</a:t>
            </a:r>
            <a:r>
              <a:rPr lang="en-US" sz="1000" b="1" baseline="0"/>
              <a:t> da Categoria </a:t>
            </a:r>
            <a:r>
              <a:rPr lang="en-US" sz="1000" b="1"/>
              <a:t>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'Condutores.Categoria.Anual.'!$B$21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'Condutores.Categoria.Anual.'!$C$21:$M$21</c:f>
              <c:numCache>
                <c:formatCode>#,##0</c:formatCode>
                <c:ptCount val="11"/>
                <c:pt idx="0">
                  <c:v>17008</c:v>
                </c:pt>
                <c:pt idx="1">
                  <c:v>16842</c:v>
                </c:pt>
                <c:pt idx="2">
                  <c:v>15683</c:v>
                </c:pt>
                <c:pt idx="3">
                  <c:v>14325</c:v>
                </c:pt>
                <c:pt idx="4">
                  <c:v>12948</c:v>
                </c:pt>
                <c:pt idx="5">
                  <c:v>11936</c:v>
                </c:pt>
                <c:pt idx="6">
                  <c:v>11391</c:v>
                </c:pt>
                <c:pt idx="7">
                  <c:v>11029</c:v>
                </c:pt>
                <c:pt idx="8">
                  <c:v>10820</c:v>
                </c:pt>
                <c:pt idx="9">
                  <c:v>10688</c:v>
                </c:pt>
                <c:pt idx="10">
                  <c:v>10600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4-47E5-A8C2-A30271E4116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8325968"/>
        <c:axId val="378320976"/>
      </c:lineChart>
      <c:catAx>
        <c:axId val="37832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320976"/>
        <c:crosses val="autoZero"/>
        <c:auto val="1"/>
        <c:lblAlgn val="ctr"/>
        <c:lblOffset val="100"/>
        <c:noMultiLvlLbl val="0"/>
      </c:catAx>
      <c:valAx>
        <c:axId val="3783209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7832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Histórico Categoria 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'Condutores.Categoria.Anual.'!$B$22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'Condutores.Categoria.Anual.'!$C$14:$M$14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'Condutores.Categoria.Anual.'!$C$22:$M$22</c:f>
              <c:numCache>
                <c:formatCode>#,##0</c:formatCode>
                <c:ptCount val="11"/>
                <c:pt idx="0">
                  <c:v>38415</c:v>
                </c:pt>
                <c:pt idx="1">
                  <c:v>38542</c:v>
                </c:pt>
                <c:pt idx="2">
                  <c:v>36752</c:v>
                </c:pt>
                <c:pt idx="3">
                  <c:v>34729</c:v>
                </c:pt>
                <c:pt idx="4">
                  <c:v>32714</c:v>
                </c:pt>
                <c:pt idx="5">
                  <c:v>31225</c:v>
                </c:pt>
                <c:pt idx="6">
                  <c:v>30463</c:v>
                </c:pt>
                <c:pt idx="7">
                  <c:v>30005</c:v>
                </c:pt>
                <c:pt idx="8">
                  <c:v>29737</c:v>
                </c:pt>
                <c:pt idx="9">
                  <c:v>29675</c:v>
                </c:pt>
                <c:pt idx="10">
                  <c:v>29594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F-4606-8405-BC19E572A26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2411824"/>
        <c:axId val="402413488"/>
      </c:lineChart>
      <c:catAx>
        <c:axId val="4024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413488"/>
        <c:crosses val="autoZero"/>
        <c:auto val="1"/>
        <c:lblAlgn val="ctr"/>
        <c:lblOffset val="100"/>
        <c:noMultiLvlLbl val="0"/>
      </c:catAx>
      <c:valAx>
        <c:axId val="4024134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0241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txData>
          <cx:v>Condutores 2024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2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Condutores 2024</a:t>
          </a:r>
        </a:p>
      </cx:txPr>
    </cx:title>
    <cx:plotArea>
      <cx:plotAreaRegion>
        <cx:series layoutId="treemap" uniqueId="{C64F94AA-C2EE-4979-8EA5-B902989C3506}">
          <cx:tx>
            <cx:txData>
              <cx:f>_xlchart.v1.1</cx:f>
              <cx:v>2024</cx:v>
            </cx:txData>
          </cx:tx>
          <cx:dataLabels pos="inEnd">
            <cx:visibility seriesName="0" categoryName="1" value="1"/>
            <cx:separator>
</cx:separator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microsoft.com/office/2014/relationships/chartEx" Target="../charts/chartEx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9525</xdr:rowOff>
    </xdr:from>
    <xdr:to>
      <xdr:col>7</xdr:col>
      <xdr:colOff>228599</xdr:colOff>
      <xdr:row>4</xdr:row>
      <xdr:rowOff>142874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DE2EFE-70DF-4C60-8A49-995A62967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9525"/>
          <a:ext cx="895349" cy="895349"/>
        </a:xfrm>
        <a:prstGeom prst="rect">
          <a:avLst/>
        </a:prstGeom>
      </xdr:spPr>
    </xdr:pic>
    <xdr:clientData/>
  </xdr:twoCellAnchor>
  <xdr:twoCellAnchor>
    <xdr:from>
      <xdr:col>1</xdr:col>
      <xdr:colOff>115957</xdr:colOff>
      <xdr:row>52</xdr:row>
      <xdr:rowOff>8282</xdr:rowOff>
    </xdr:from>
    <xdr:to>
      <xdr:col>12</xdr:col>
      <xdr:colOff>463826</xdr:colOff>
      <xdr:row>66</xdr:row>
      <xdr:rowOff>149087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6E6A28D-F83F-E2EB-2473-2E6D6CD30F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46380</xdr:colOff>
      <xdr:row>67</xdr:row>
      <xdr:rowOff>92766</xdr:rowOff>
    </xdr:from>
    <xdr:to>
      <xdr:col>6</xdr:col>
      <xdr:colOff>470452</xdr:colOff>
      <xdr:row>77</xdr:row>
      <xdr:rowOff>119270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BF21657-5485-B5E4-D0F6-A72548FF82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523462</xdr:colOff>
      <xdr:row>67</xdr:row>
      <xdr:rowOff>99392</xdr:rowOff>
    </xdr:from>
    <xdr:to>
      <xdr:col>13</xdr:col>
      <xdr:colOff>523461</xdr:colOff>
      <xdr:row>77</xdr:row>
      <xdr:rowOff>132522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3323E2B-2EFE-AB9D-BA50-5420EF1187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72888</xdr:colOff>
      <xdr:row>78</xdr:row>
      <xdr:rowOff>92765</xdr:rowOff>
    </xdr:from>
    <xdr:to>
      <xdr:col>6</xdr:col>
      <xdr:colOff>463826</xdr:colOff>
      <xdr:row>88</xdr:row>
      <xdr:rowOff>172278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A3C4C10-2EA1-D07A-3E26-D1E0C11ACC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530090</xdr:colOff>
      <xdr:row>78</xdr:row>
      <xdr:rowOff>106015</xdr:rowOff>
    </xdr:from>
    <xdr:to>
      <xdr:col>13</xdr:col>
      <xdr:colOff>536713</xdr:colOff>
      <xdr:row>89</xdr:row>
      <xdr:rowOff>33130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EDE4FD9-740E-8185-36E4-901DCE69D6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72884</xdr:colOff>
      <xdr:row>89</xdr:row>
      <xdr:rowOff>86138</xdr:rowOff>
    </xdr:from>
    <xdr:to>
      <xdr:col>6</xdr:col>
      <xdr:colOff>437321</xdr:colOff>
      <xdr:row>99</xdr:row>
      <xdr:rowOff>99392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F70DC4C-D3F5-25C6-000D-E3D415EAA0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516834</xdr:colOff>
      <xdr:row>89</xdr:row>
      <xdr:rowOff>72887</xdr:rowOff>
    </xdr:from>
    <xdr:to>
      <xdr:col>13</xdr:col>
      <xdr:colOff>543340</xdr:colOff>
      <xdr:row>99</xdr:row>
      <xdr:rowOff>112643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847C8FA-5FE0-D8F1-325F-DEC09649D2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86139</xdr:colOff>
      <xdr:row>100</xdr:row>
      <xdr:rowOff>86143</xdr:rowOff>
    </xdr:from>
    <xdr:to>
      <xdr:col>6</xdr:col>
      <xdr:colOff>450574</xdr:colOff>
      <xdr:row>110</xdr:row>
      <xdr:rowOff>19878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B3A32C9F-0855-D9E7-1190-1F4B2C784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530087</xdr:colOff>
      <xdr:row>100</xdr:row>
      <xdr:rowOff>46382</xdr:rowOff>
    </xdr:from>
    <xdr:to>
      <xdr:col>13</xdr:col>
      <xdr:colOff>523461</xdr:colOff>
      <xdr:row>110</xdr:row>
      <xdr:rowOff>13253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5168B941-193B-728C-FE45-9D861B07AA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92765</xdr:colOff>
      <xdr:row>110</xdr:row>
      <xdr:rowOff>106017</xdr:rowOff>
    </xdr:from>
    <xdr:to>
      <xdr:col>6</xdr:col>
      <xdr:colOff>437322</xdr:colOff>
      <xdr:row>119</xdr:row>
      <xdr:rowOff>132520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1F91DE79-F482-F770-5DE7-40A752FD36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115953</xdr:colOff>
      <xdr:row>38</xdr:row>
      <xdr:rowOff>127551</xdr:rowOff>
    </xdr:from>
    <xdr:to>
      <xdr:col>12</xdr:col>
      <xdr:colOff>579782</xdr:colOff>
      <xdr:row>51</xdr:row>
      <xdr:rowOff>115957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558597D-03D5-4BFD-90D9-ED6FD1785D1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8866" y="7167768"/>
              <a:ext cx="7296981" cy="246490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21F3DD-E2C9-4E53-BF41-399ADC244D8D}" name="Tabela1" displayName="Tabela1" ref="B14:M29" totalsRowShown="0" headerRowDxfId="16" dataDxfId="14" headerRowBorderDxfId="15" tableBorderDxfId="13" totalsRowBorderDxfId="12" headerRowCellStyle="Título 4" dataCellStyle="Título 4">
  <autoFilter ref="B14:M29" xr:uid="{E7F63665-0D98-42AB-AA44-28BE70C01959}"/>
  <tableColumns count="12">
    <tableColumn id="1" xr3:uid="{BB2A0091-174A-4CD7-91BC-34275978179E}" name="Categoria" dataDxfId="11" dataCellStyle="Título 4"/>
    <tableColumn id="2" xr3:uid="{DF857891-4EB7-497F-AC9B-72005AC9530E}" name="&lt;2014" dataDxfId="10" dataCellStyle="Título 4"/>
    <tableColumn id="3" xr3:uid="{BCEE8557-9D9B-405A-9BD4-7496FE9C6250}" name="2015" dataDxfId="9" dataCellStyle="Título 4"/>
    <tableColumn id="4" xr3:uid="{B54FA5F3-DB05-4F1F-8791-97A1F37A6D84}" name="2016" dataDxfId="8" dataCellStyle="Título 4"/>
    <tableColumn id="5" xr3:uid="{6325DB8C-1423-4BED-9189-95866E8A872F}" name="2017" dataDxfId="7" dataCellStyle="Título 4"/>
    <tableColumn id="6" xr3:uid="{62CF35EA-78D9-4BD4-AFD4-431D686B0208}" name="2018" dataDxfId="6" dataCellStyle="Título 4"/>
    <tableColumn id="7" xr3:uid="{0E8D595C-00AD-468C-913C-B54B888DE403}" name="2019" dataDxfId="5" dataCellStyle="Título 4"/>
    <tableColumn id="8" xr3:uid="{E15B1E8A-9E35-4370-B05E-3C8DEC5ABDDD}" name="2020" dataDxfId="4" dataCellStyle="Título 4"/>
    <tableColumn id="9" xr3:uid="{2D9E1AE4-631E-4C1C-B036-0035C6C805B8}" name="2021" dataDxfId="3" dataCellStyle="Título 4"/>
    <tableColumn id="10" xr3:uid="{CA249532-053A-4561-85AC-4E99C5DBF7B8}" name="2022" dataDxfId="2" dataCellStyle="Título 4"/>
    <tableColumn id="11" xr3:uid="{168AE19B-1692-47B8-B52F-D71E5BD68922}" name="2023" dataDxfId="1" dataCellStyle="Título 4"/>
    <tableColumn id="12" xr3:uid="{76D2A408-5302-4DC1-9251-951D3B99066C}" name="2024" dataDxfId="0" dataCellStyle="Título 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C6D2-77AF-43DD-A6E3-0B04EEA9F8E4}">
  <dimension ref="B1:N38"/>
  <sheetViews>
    <sheetView tabSelected="1" topLeftCell="A10" zoomScale="115" zoomScaleNormal="115" workbookViewId="0">
      <selection activeCell="O18" sqref="O18"/>
    </sheetView>
  </sheetViews>
  <sheetFormatPr defaultRowHeight="15" x14ac:dyDescent="0.25"/>
  <cols>
    <col min="2" max="2" width="10.5703125" style="2" customWidth="1"/>
    <col min="3" max="13" width="9.140625" style="3" customWidth="1"/>
    <col min="15" max="16" width="9.140625" customWidth="1"/>
  </cols>
  <sheetData>
    <row r="1" spans="2:14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4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2:14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4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1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2:14" x14ac:dyDescent="0.25">
      <c r="B6" s="6"/>
      <c r="C6" s="6"/>
      <c r="D6" s="6"/>
      <c r="E6" s="7"/>
      <c r="F6" s="7"/>
      <c r="G6" s="8" t="s">
        <v>0</v>
      </c>
      <c r="H6" s="6"/>
      <c r="I6" s="6"/>
      <c r="J6" s="6"/>
      <c r="K6" s="6"/>
      <c r="L6" s="6"/>
      <c r="M6" s="6"/>
    </row>
    <row r="7" spans="2:14" x14ac:dyDescent="0.25">
      <c r="B7" s="6"/>
      <c r="C7" s="6"/>
      <c r="D7" s="6"/>
      <c r="E7" s="6"/>
      <c r="F7" s="7"/>
      <c r="G7" s="8" t="s">
        <v>1</v>
      </c>
      <c r="H7" s="6"/>
      <c r="I7" s="6"/>
      <c r="J7" s="6"/>
      <c r="K7" s="6"/>
      <c r="L7" s="6"/>
      <c r="M7" s="6"/>
    </row>
    <row r="8" spans="2:14" x14ac:dyDescent="0.25">
      <c r="B8" s="6"/>
      <c r="C8" s="6"/>
      <c r="D8" s="6"/>
      <c r="E8" s="6"/>
      <c r="F8" s="7"/>
      <c r="G8" s="8" t="s">
        <v>2</v>
      </c>
      <c r="H8" s="6"/>
      <c r="I8" s="6"/>
      <c r="J8" s="6"/>
      <c r="K8" s="6"/>
      <c r="L8" s="6"/>
      <c r="M8" s="6"/>
    </row>
    <row r="9" spans="2:14" x14ac:dyDescent="0.25">
      <c r="B9" s="6"/>
      <c r="C9" s="6"/>
      <c r="D9" s="6"/>
      <c r="E9" s="6"/>
      <c r="F9" s="7"/>
      <c r="G9" s="8" t="s">
        <v>3</v>
      </c>
      <c r="H9" s="6"/>
      <c r="I9" s="6"/>
      <c r="J9" s="6"/>
      <c r="K9" s="6"/>
      <c r="L9" s="6"/>
      <c r="M9" s="6"/>
    </row>
    <row r="11" spans="2:14" s="11" customFormat="1" ht="15.75" x14ac:dyDescent="0.25">
      <c r="B11" s="12" t="s">
        <v>37</v>
      </c>
    </row>
    <row r="12" spans="2:14" x14ac:dyDescent="0.25">
      <c r="B12" s="3" t="s">
        <v>48</v>
      </c>
    </row>
    <row r="14" spans="2:14" x14ac:dyDescent="0.25">
      <c r="B14" s="14" t="s">
        <v>4</v>
      </c>
      <c r="C14" s="14" t="s">
        <v>5</v>
      </c>
      <c r="D14" s="14" t="s">
        <v>38</v>
      </c>
      <c r="E14" s="14" t="s">
        <v>39</v>
      </c>
      <c r="F14" s="14" t="s">
        <v>40</v>
      </c>
      <c r="G14" s="14" t="s">
        <v>41</v>
      </c>
      <c r="H14" s="14" t="s">
        <v>42</v>
      </c>
      <c r="I14" s="14" t="s">
        <v>43</v>
      </c>
      <c r="J14" s="14" t="s">
        <v>44</v>
      </c>
      <c r="K14" s="14" t="s">
        <v>45</v>
      </c>
      <c r="L14" s="14" t="s">
        <v>46</v>
      </c>
      <c r="M14" s="15" t="s">
        <v>47</v>
      </c>
    </row>
    <row r="15" spans="2:14" x14ac:dyDescent="0.25">
      <c r="B15" s="5" t="s">
        <v>6</v>
      </c>
      <c r="C15" s="4">
        <v>32598</v>
      </c>
      <c r="D15" s="4">
        <v>32911</v>
      </c>
      <c r="E15" s="4">
        <v>33633</v>
      </c>
      <c r="F15" s="4">
        <v>34159</v>
      </c>
      <c r="G15" s="4">
        <v>34839</v>
      </c>
      <c r="H15" s="4">
        <v>35440</v>
      </c>
      <c r="I15" s="4">
        <v>35203</v>
      </c>
      <c r="J15" s="4">
        <v>34336</v>
      </c>
      <c r="K15" s="4">
        <v>34635</v>
      </c>
      <c r="L15" s="4">
        <v>34752</v>
      </c>
      <c r="M15" s="13">
        <v>34623</v>
      </c>
      <c r="N15" s="1"/>
    </row>
    <row r="16" spans="2:14" x14ac:dyDescent="0.25">
      <c r="B16" s="5" t="s">
        <v>8</v>
      </c>
      <c r="C16" s="4">
        <v>242647</v>
      </c>
      <c r="D16" s="4">
        <v>256985</v>
      </c>
      <c r="E16" s="4">
        <v>274204</v>
      </c>
      <c r="F16" s="4">
        <v>293738</v>
      </c>
      <c r="G16" s="4">
        <v>312169</v>
      </c>
      <c r="H16" s="4">
        <v>329952</v>
      </c>
      <c r="I16" s="4">
        <v>341752</v>
      </c>
      <c r="J16" s="4">
        <v>364723</v>
      </c>
      <c r="K16" s="4">
        <v>389376</v>
      </c>
      <c r="L16" s="4">
        <v>414327</v>
      </c>
      <c r="M16" s="13">
        <v>428884</v>
      </c>
      <c r="N16" s="1"/>
    </row>
    <row r="17" spans="2:14" x14ac:dyDescent="0.25">
      <c r="B17" s="5" t="s">
        <v>10</v>
      </c>
      <c r="C17" s="4">
        <v>14764</v>
      </c>
      <c r="D17" s="4">
        <v>14511</v>
      </c>
      <c r="E17" s="4">
        <v>13557</v>
      </c>
      <c r="F17" s="4">
        <v>12378</v>
      </c>
      <c r="G17" s="4">
        <v>11349</v>
      </c>
      <c r="H17" s="4">
        <v>10473</v>
      </c>
      <c r="I17" s="4">
        <v>9995</v>
      </c>
      <c r="J17" s="4">
        <v>9742</v>
      </c>
      <c r="K17" s="4">
        <v>9570</v>
      </c>
      <c r="L17" s="4">
        <v>9491</v>
      </c>
      <c r="M17" s="13">
        <v>9432</v>
      </c>
      <c r="N17" s="1"/>
    </row>
    <row r="18" spans="2:14" x14ac:dyDescent="0.25">
      <c r="B18" s="5" t="s">
        <v>12</v>
      </c>
      <c r="C18" s="4">
        <v>48645</v>
      </c>
      <c r="D18" s="4">
        <v>51121</v>
      </c>
      <c r="E18" s="4">
        <v>51475</v>
      </c>
      <c r="F18" s="4">
        <v>51452</v>
      </c>
      <c r="G18" s="4">
        <v>51578</v>
      </c>
      <c r="H18" s="4">
        <v>52154</v>
      </c>
      <c r="I18" s="4">
        <v>52616</v>
      </c>
      <c r="J18" s="4">
        <v>54324</v>
      </c>
      <c r="K18" s="4">
        <v>55944</v>
      </c>
      <c r="L18" s="4">
        <v>57528</v>
      </c>
      <c r="M18" s="13">
        <v>58711</v>
      </c>
      <c r="N18" s="1"/>
    </row>
    <row r="19" spans="2:14" x14ac:dyDescent="0.25">
      <c r="B19" s="5" t="s">
        <v>14</v>
      </c>
      <c r="C19" s="4">
        <v>8965</v>
      </c>
      <c r="D19" s="4">
        <v>9282</v>
      </c>
      <c r="E19" s="4">
        <v>9534</v>
      </c>
      <c r="F19" s="4">
        <v>9754</v>
      </c>
      <c r="G19" s="4">
        <v>10043</v>
      </c>
      <c r="H19" s="4">
        <v>10364</v>
      </c>
      <c r="I19" s="4">
        <v>10637</v>
      </c>
      <c r="J19" s="4">
        <v>11180</v>
      </c>
      <c r="K19" s="4">
        <v>11564</v>
      </c>
      <c r="L19" s="4">
        <v>12129</v>
      </c>
      <c r="M19" s="13">
        <v>12503</v>
      </c>
      <c r="N19" s="1"/>
    </row>
    <row r="20" spans="2:14" x14ac:dyDescent="0.25">
      <c r="B20" s="5" t="s">
        <v>16</v>
      </c>
      <c r="C20" s="4">
        <v>287739</v>
      </c>
      <c r="D20" s="4">
        <v>298424</v>
      </c>
      <c r="E20" s="4">
        <v>310766</v>
      </c>
      <c r="F20" s="4">
        <v>324182</v>
      </c>
      <c r="G20" s="4">
        <v>337141</v>
      </c>
      <c r="H20" s="4">
        <v>348244</v>
      </c>
      <c r="I20" s="4">
        <v>354465</v>
      </c>
      <c r="J20" s="4">
        <v>363400</v>
      </c>
      <c r="K20" s="4">
        <v>373988</v>
      </c>
      <c r="L20" s="4">
        <v>385894</v>
      </c>
      <c r="M20" s="13">
        <v>392076</v>
      </c>
      <c r="N20" s="1"/>
    </row>
    <row r="21" spans="2:14" x14ac:dyDescent="0.25">
      <c r="B21" s="5" t="s">
        <v>18</v>
      </c>
      <c r="C21" s="4">
        <v>17008</v>
      </c>
      <c r="D21" s="4">
        <v>16842</v>
      </c>
      <c r="E21" s="4">
        <v>15683</v>
      </c>
      <c r="F21" s="4">
        <v>14325</v>
      </c>
      <c r="G21" s="4">
        <v>12948</v>
      </c>
      <c r="H21" s="4">
        <v>11936</v>
      </c>
      <c r="I21" s="4">
        <v>11391</v>
      </c>
      <c r="J21" s="4">
        <v>11029</v>
      </c>
      <c r="K21" s="4">
        <v>10820</v>
      </c>
      <c r="L21" s="4">
        <v>10688</v>
      </c>
      <c r="M21" s="13">
        <v>10600</v>
      </c>
      <c r="N21" s="1"/>
    </row>
    <row r="22" spans="2:14" x14ac:dyDescent="0.25">
      <c r="B22" s="5" t="s">
        <v>20</v>
      </c>
      <c r="C22" s="4">
        <v>38415</v>
      </c>
      <c r="D22" s="4">
        <v>38542</v>
      </c>
      <c r="E22" s="4">
        <v>36752</v>
      </c>
      <c r="F22" s="4">
        <v>34729</v>
      </c>
      <c r="G22" s="4">
        <v>32714</v>
      </c>
      <c r="H22" s="4">
        <v>31225</v>
      </c>
      <c r="I22" s="4">
        <v>30463</v>
      </c>
      <c r="J22" s="4">
        <v>30005</v>
      </c>
      <c r="K22" s="4">
        <v>29737</v>
      </c>
      <c r="L22" s="4">
        <v>29675</v>
      </c>
      <c r="M22" s="13">
        <v>29594</v>
      </c>
      <c r="N22" s="1"/>
    </row>
    <row r="23" spans="2:14" x14ac:dyDescent="0.25">
      <c r="B23" s="5" t="s">
        <v>22</v>
      </c>
      <c r="C23" s="4">
        <v>5676</v>
      </c>
      <c r="D23" s="4">
        <v>5673</v>
      </c>
      <c r="E23" s="4">
        <v>5621</v>
      </c>
      <c r="F23" s="4">
        <v>5543</v>
      </c>
      <c r="G23" s="4">
        <v>5464</v>
      </c>
      <c r="H23" s="4">
        <v>5435</v>
      </c>
      <c r="I23" s="4">
        <v>5430</v>
      </c>
      <c r="J23" s="4">
        <v>5464</v>
      </c>
      <c r="K23" s="4">
        <v>5492</v>
      </c>
      <c r="L23" s="4">
        <v>5573</v>
      </c>
      <c r="M23" s="13">
        <v>5630</v>
      </c>
      <c r="N23" s="1"/>
    </row>
    <row r="24" spans="2:14" x14ac:dyDescent="0.25">
      <c r="B24" s="5" t="s">
        <v>24</v>
      </c>
      <c r="C24" s="4">
        <v>0</v>
      </c>
      <c r="D24" s="4">
        <v>0</v>
      </c>
      <c r="E24" s="4">
        <v>3</v>
      </c>
      <c r="F24" s="4">
        <v>20</v>
      </c>
      <c r="G24" s="4">
        <v>21</v>
      </c>
      <c r="H24" s="4">
        <v>25</v>
      </c>
      <c r="I24" s="4">
        <v>31</v>
      </c>
      <c r="J24" s="4">
        <v>32</v>
      </c>
      <c r="K24" s="4">
        <v>32</v>
      </c>
      <c r="L24" s="4">
        <v>34</v>
      </c>
      <c r="M24" s="13">
        <v>33</v>
      </c>
      <c r="N24" s="1"/>
    </row>
    <row r="25" spans="2:14" x14ac:dyDescent="0.25">
      <c r="B25" s="5" t="s">
        <v>26</v>
      </c>
      <c r="C25" s="4">
        <v>0</v>
      </c>
      <c r="D25" s="4">
        <v>0</v>
      </c>
      <c r="E25" s="4">
        <v>2</v>
      </c>
      <c r="F25" s="4">
        <v>7</v>
      </c>
      <c r="G25" s="4">
        <v>9</v>
      </c>
      <c r="H25" s="4">
        <v>10</v>
      </c>
      <c r="I25" s="4">
        <v>14</v>
      </c>
      <c r="J25" s="4">
        <v>14</v>
      </c>
      <c r="K25" s="4">
        <v>15</v>
      </c>
      <c r="L25" s="4">
        <v>16</v>
      </c>
      <c r="M25" s="13">
        <v>17</v>
      </c>
      <c r="N25" s="1"/>
    </row>
    <row r="26" spans="2:14" s="10" customFormat="1" x14ac:dyDescent="0.25">
      <c r="B26" s="5" t="s">
        <v>28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13">
        <v>0</v>
      </c>
      <c r="N26" s="9"/>
    </row>
    <row r="27" spans="2:14" x14ac:dyDescent="0.25">
      <c r="B27" s="5" t="s">
        <v>30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1</v>
      </c>
      <c r="M27" s="13">
        <v>1</v>
      </c>
    </row>
    <row r="28" spans="2:14" x14ac:dyDescent="0.25">
      <c r="B28" s="5" t="s">
        <v>32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13">
        <v>0</v>
      </c>
    </row>
    <row r="29" spans="2:14" x14ac:dyDescent="0.25">
      <c r="B29" s="16" t="s">
        <v>34</v>
      </c>
      <c r="C29" s="16">
        <f t="shared" ref="C29:M29" si="0">SUM(C15:C28)</f>
        <v>696457</v>
      </c>
      <c r="D29" s="17">
        <f t="shared" si="0"/>
        <v>724291</v>
      </c>
      <c r="E29" s="17">
        <f t="shared" si="0"/>
        <v>751231</v>
      </c>
      <c r="F29" s="17">
        <f t="shared" si="0"/>
        <v>780287</v>
      </c>
      <c r="G29" s="17">
        <f t="shared" si="0"/>
        <v>808275</v>
      </c>
      <c r="H29" s="17">
        <f t="shared" si="0"/>
        <v>835258</v>
      </c>
      <c r="I29" s="17">
        <f t="shared" si="0"/>
        <v>851997</v>
      </c>
      <c r="J29" s="17">
        <f t="shared" si="0"/>
        <v>884249</v>
      </c>
      <c r="K29" s="17">
        <f t="shared" si="0"/>
        <v>921173</v>
      </c>
      <c r="L29" s="17">
        <f t="shared" si="0"/>
        <v>960108</v>
      </c>
      <c r="M29" s="18">
        <f t="shared" si="0"/>
        <v>982104</v>
      </c>
    </row>
    <row r="31" spans="2:14" x14ac:dyDescent="0.25">
      <c r="B31" s="2" t="s">
        <v>35</v>
      </c>
    </row>
    <row r="34" spans="2:11" s="2" customFormat="1" ht="12" x14ac:dyDescent="0.2">
      <c r="B34" s="19" t="s">
        <v>36</v>
      </c>
    </row>
    <row r="35" spans="2:11" s="2" customFormat="1" ht="12" x14ac:dyDescent="0.2">
      <c r="B35" s="2" t="s">
        <v>7</v>
      </c>
      <c r="E35" s="2" t="s">
        <v>15</v>
      </c>
      <c r="H35" s="2" t="s">
        <v>23</v>
      </c>
      <c r="K35" s="2" t="s">
        <v>31</v>
      </c>
    </row>
    <row r="36" spans="2:11" s="2" customFormat="1" ht="12" x14ac:dyDescent="0.2">
      <c r="B36" s="2" t="s">
        <v>9</v>
      </c>
      <c r="E36" s="2" t="s">
        <v>17</v>
      </c>
      <c r="H36" s="2" t="s">
        <v>25</v>
      </c>
      <c r="K36" s="2" t="s">
        <v>33</v>
      </c>
    </row>
    <row r="37" spans="2:11" s="2" customFormat="1" ht="12" x14ac:dyDescent="0.2">
      <c r="B37" s="2" t="s">
        <v>11</v>
      </c>
      <c r="E37" s="2" t="s">
        <v>19</v>
      </c>
      <c r="H37" s="2" t="s">
        <v>27</v>
      </c>
    </row>
    <row r="38" spans="2:11" s="2" customFormat="1" ht="12" x14ac:dyDescent="0.2">
      <c r="B38" s="2" t="s">
        <v>13</v>
      </c>
      <c r="E38" s="2" t="s">
        <v>21</v>
      </c>
      <c r="H38" s="20" t="s">
        <v>29</v>
      </c>
    </row>
  </sheetData>
  <sortState ref="B15:M26">
    <sortCondition ref="B15"/>
  </sortState>
  <pageMargins left="0.511811024" right="0.511811024" top="0.78740157499999996" bottom="0.78740157499999996" header="0.31496062000000002" footer="0.31496062000000002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Condutores.Categoria.Anual.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7002424@DETRAN.LOCAL</dc:creator>
  <cp:keywords/>
  <dc:description/>
  <cp:lastModifiedBy>DETRAN - RENACH - GREYCE HELLEN SANTOS</cp:lastModifiedBy>
  <cp:revision/>
  <cp:lastPrinted>2024-10-07T15:10:42Z</cp:lastPrinted>
  <dcterms:created xsi:type="dcterms:W3CDTF">2024-04-23T13:03:45Z</dcterms:created>
  <dcterms:modified xsi:type="dcterms:W3CDTF">2024-10-07T15:10:49Z</dcterms:modified>
  <cp:category/>
  <cp:contentStatus/>
</cp:coreProperties>
</file>