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-Arquivos.do.Site.Final\FROTA\"/>
    </mc:Choice>
  </mc:AlternateContent>
  <xr:revisionPtr revIDLastSave="0" documentId="13_ncr:1_{EA5DBD7D-00E0-40E5-93BA-F88670E635FB}" xr6:coauthVersionLast="36" xr6:coauthVersionMax="47" xr10:uidLastSave="{00000000-0000-0000-0000-000000000000}"/>
  <bookViews>
    <workbookView xWindow="0" yWindow="0" windowWidth="28800" windowHeight="11565" xr2:uid="{00000000-000D-0000-FFFF-FFFF00000000}"/>
  </bookViews>
  <sheets>
    <sheet name="FrotaCombustivel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5" l="1"/>
  <c r="D32" i="5"/>
  <c r="E32" i="5"/>
  <c r="F32" i="5"/>
  <c r="G32" i="5"/>
  <c r="H32" i="5"/>
  <c r="I32" i="5"/>
  <c r="J32" i="5" l="1"/>
  <c r="K32" i="5"/>
  <c r="L32" i="5"/>
  <c r="B32" i="5" l="1"/>
</calcChain>
</file>

<file path=xl/sharedStrings.xml><?xml version="1.0" encoding="utf-8"?>
<sst xmlns="http://schemas.openxmlformats.org/spreadsheetml/2006/main" count="42" uniqueCount="42">
  <si>
    <t xml:space="preserve">         ESTADO DA PARAÍBA</t>
  </si>
  <si>
    <t>SECRETARIA DE ESTADO DA SEGURANÇA E DEFESA SOCIAL</t>
  </si>
  <si>
    <t>DEPARTAMENTO ESTADUAL DE TRÂNSITO</t>
  </si>
  <si>
    <t>Gerência Operacional de Estudos Estatísticos DETRAN-PB</t>
  </si>
  <si>
    <t>Tipo de Veículo</t>
  </si>
  <si>
    <t>Total</t>
  </si>
  <si>
    <t>Álcool</t>
  </si>
  <si>
    <t>Álcool/Gás Natural Combustível</t>
  </si>
  <si>
    <t xml:space="preserve">Álcool/Gás Natural Veicular </t>
  </si>
  <si>
    <t>Álcool/Gasolina</t>
  </si>
  <si>
    <t>Diesel</t>
  </si>
  <si>
    <t>Diesel/Elétrico</t>
  </si>
  <si>
    <t>Elétrico</t>
  </si>
  <si>
    <t>Elétrico (Fonte Externa)</t>
  </si>
  <si>
    <t>Elétrico (Fonte Interna)</t>
  </si>
  <si>
    <t>Gás Metano</t>
  </si>
  <si>
    <t>Gás Natural Veicular</t>
  </si>
  <si>
    <t>Gasogênio</t>
  </si>
  <si>
    <t>Gasolina</t>
  </si>
  <si>
    <t>Gasolina/Álcool/Elétrico</t>
  </si>
  <si>
    <t>Gasolina/Álcool/Gás Natural</t>
  </si>
  <si>
    <t>Gasolina/Eletrico</t>
  </si>
  <si>
    <t>Gasolina/Gás Natural Combustível</t>
  </si>
  <si>
    <t>Gasolina/Gás Natural Veicular</t>
  </si>
  <si>
    <t>Fonte de dados: SENATRAN</t>
  </si>
  <si>
    <t>Não informado</t>
  </si>
  <si>
    <t>&lt;2014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</si>
  <si>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</si>
  <si>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</si>
  <si>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</si>
  <si>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</si>
  <si>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</si>
  <si>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</si>
  <si>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</si>
  <si>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</si>
  <si>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</si>
  <si>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</si>
  <si>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Híbrido Plug In</t>
  </si>
  <si>
    <t>Híbrido</t>
  </si>
  <si>
    <t>.</t>
  </si>
  <si>
    <t>Frota: Combustível / Ano</t>
  </si>
  <si>
    <t>Última atualização: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</si>
</sst>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18" fillId="0" borderId="0" xfId="0" applyFont="1"/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25" fillId="0" borderId="0" xfId="0" applyFont="1"/>
    <xf numFmtId="3" fontId="22" fillId="0" borderId="4" xfId="5" applyNumberFormat="1" applyFont="1" applyFill="1" applyBorder="1" applyAlignment="1">
      <alignment horizontal="center" vertical="center"/>
    </xf>
    <xf numFmtId="0" fontId="0" fillId="0" borderId="0" xfId="0" applyAlignment="1">
      <alignment horizontal="left" indent="1"/>
    </xf>
    <xf numFmtId="0" fontId="22" fillId="33" borderId="11" xfId="5" applyFont="1" applyFill="1" applyBorder="1" applyAlignment="1">
      <alignment horizontal="left" vertical="center"/>
    </xf>
    <xf numFmtId="0" fontId="22" fillId="33" borderId="11" xfId="5" applyFont="1" applyFill="1" applyBorder="1" applyAlignment="1">
      <alignment horizontal="left" vertical="center" wrapText="1"/>
    </xf>
    <xf numFmtId="3" fontId="22" fillId="0" borderId="10" xfId="5" applyNumberFormat="1" applyFont="1" applyFill="1" applyBorder="1" applyAlignment="1">
      <alignment horizontal="center" vertical="center"/>
    </xf>
    <xf numFmtId="0" fontId="24" fillId="33" borderId="12" xfId="5" applyFont="1" applyFill="1" applyBorder="1" applyAlignment="1">
      <alignment horizontal="left" vertical="center"/>
    </xf>
    <xf numFmtId="0" fontId="24" fillId="33" borderId="13" xfId="5" applyFont="1" applyFill="1" applyBorder="1" applyAlignment="1">
      <alignment horizontal="center"/>
    </xf>
    <xf numFmtId="0" fontId="24" fillId="33" borderId="12" xfId="5" applyFont="1" applyFill="1" applyBorder="1" applyAlignment="1">
      <alignment horizontal="center"/>
    </xf>
    <xf numFmtId="3" fontId="0" fillId="0" borderId="0" xfId="0" applyNumberFormat="1"/>
    <xf numFmtId="3" fontId="23" fillId="34" borderId="14" xfId="5" applyNumberFormat="1" applyFont="1" applyFill="1" applyBorder="1" applyAlignment="1">
      <alignment horizontal="center"/>
    </xf>
    <xf numFmtId="3" fontId="22" fillId="34" borderId="15" xfId="5" applyNumberFormat="1" applyFont="1" applyFill="1" applyBorder="1" applyAlignment="1">
      <alignment horizontal="center" vertical="center"/>
    </xf>
    <xf numFmtId="3" fontId="22" fillId="34" borderId="16" xfId="5" applyNumberFormat="1" applyFont="1" applyFill="1" applyBorder="1" applyAlignment="1">
      <alignment horizontal="center" vertic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/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border outline="0">
        <top style="thin">
          <color rgb="FF7F7F7F"/>
        </top>
      </border>
    </dxf>
    <dxf>
      <border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rgb="FF7F7F7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Principais</a:t>
            </a:r>
            <a:r>
              <a:rPr lang="en-US" sz="1200" b="1" baseline="0"/>
              <a:t> Tipos de Combustíveis</a:t>
            </a:r>
            <a:endParaRPr lang="en-US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FrotaCombustivel!$A$11</c:f>
              <c:strCache>
                <c:ptCount val="1"/>
                <c:pt idx="0">
                  <c:v>Álcool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4270831517764187E-3"/>
                  <c:y val="-4.0145330473150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D108-43CE-8026-1FC62A4366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FrotaCombustivel!$L$10</c:f>
              <c:strCache>
                <c:ptCount val="1"/>
                <c:pt idx="0">
                  <c:v>2024</c:v>
                </c:pt>
              </c:strCache>
            </c:strRef>
          </c:cat>
          <c:val>
            <c:numRef>
              <c:f>FrotaCombustivel!$L$11</c:f>
              <c:numCache>
                <c:formatCode>#,##0</c:formatCode>
                <c:ptCount val="1"/>
                <c:pt idx="0">
                  <c:v>29437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68-4A8D-BEFA-9CBB8BDEB17D}"/>
            </c:ext>
          </c:extLst>
        </c:ser>
        <c:ser>
          <c:idx val="2"/>
          <c:order val="2"/>
          <c:tx>
            <c:strRef>
              <c:f>FrotaCombustivel!$A$13</c:f>
              <c:strCache>
                <c:ptCount val="1"/>
                <c:pt idx="0">
                  <c:v>Álcool/Gás Natural Veicular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3281249455329337E-2"/>
                  <c:y val="-3.7057228129062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D108-43CE-8026-1FC62A4366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FrotaCombustivel!$L$10</c:f>
              <c:strCache>
                <c:ptCount val="1"/>
                <c:pt idx="0">
                  <c:v>2024</c:v>
                </c:pt>
              </c:strCache>
            </c:strRef>
          </c:cat>
          <c:val>
            <c:numRef>
              <c:f>FrotaCombustivel!$L$13</c:f>
              <c:numCache>
                <c:formatCode>#,##0</c:formatCode>
                <c:ptCount val="1"/>
                <c:pt idx="0">
                  <c:v>1862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108-43CE-8026-1FC62A4366D9}"/>
            </c:ext>
          </c:extLst>
        </c:ser>
        <c:ser>
          <c:idx val="3"/>
          <c:order val="3"/>
          <c:tx>
            <c:strRef>
              <c:f>FrotaCombustivel!$A$14</c:f>
              <c:strCache>
                <c:ptCount val="1"/>
                <c:pt idx="0">
                  <c:v>Álcool/Gasolina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7.3784719196274091E-3"/>
                  <c:y val="-1.23524093763540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D108-43CE-8026-1FC62A4366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FrotaCombustivel!$L$10</c:f>
              <c:strCache>
                <c:ptCount val="1"/>
                <c:pt idx="0">
                  <c:v>2024</c:v>
                </c:pt>
              </c:strCache>
            </c:strRef>
          </c:cat>
          <c:val>
            <c:numRef>
              <c:f>FrotaCombustivel!$L$14</c:f>
              <c:numCache>
                <c:formatCode>#,##0</c:formatCode>
                <c:ptCount val="1"/>
                <c:pt idx="0">
                  <c:v>747314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108-43CE-8026-1FC62A4366D9}"/>
            </c:ext>
          </c:extLst>
        </c:ser>
        <c:ser>
          <c:idx val="4"/>
          <c:order val="4"/>
          <c:tx>
            <c:strRef>
              <c:f>FrotaCombustivel!$A$15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1805555071403856E-2"/>
                  <c:y val="-2.779292109679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108-43CE-8026-1FC62A4366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FrotaCombustivel!$L$10</c:f>
              <c:strCache>
                <c:ptCount val="1"/>
                <c:pt idx="0">
                  <c:v>2024</c:v>
                </c:pt>
              </c:strCache>
            </c:strRef>
          </c:cat>
          <c:val>
            <c:numRef>
              <c:f>FrotaCombustivel!$L$15</c:f>
              <c:numCache>
                <c:formatCode>#,##0</c:formatCode>
                <c:ptCount val="1"/>
                <c:pt idx="0">
                  <c:v>111192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D108-43CE-8026-1FC62A4366D9}"/>
            </c:ext>
          </c:extLst>
        </c:ser>
        <c:ser>
          <c:idx val="12"/>
          <c:order val="12"/>
          <c:tx>
            <c:strRef>
              <c:f>FrotaCombustivel!$A$23</c:f>
              <c:strCache>
                <c:ptCount val="1"/>
                <c:pt idx="0">
                  <c:v>Gasolina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6562498910658674E-2"/>
                  <c:y val="-1.23524093763540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D108-43CE-8026-1FC62A4366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FrotaCombustivel!$L$10</c:f>
              <c:strCache>
                <c:ptCount val="1"/>
                <c:pt idx="0">
                  <c:v>2024</c:v>
                </c:pt>
              </c:strCache>
            </c:strRef>
          </c:cat>
          <c:val>
            <c:numRef>
              <c:f>FrotaCombustivel!$L$23</c:f>
              <c:numCache>
                <c:formatCode>#,##0</c:formatCode>
                <c:ptCount val="1"/>
                <c:pt idx="0">
                  <c:v>713797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D108-43CE-8026-1FC62A4366D9}"/>
            </c:ext>
          </c:extLst>
        </c:ser>
        <c:ser>
          <c:idx val="13"/>
          <c:order val="13"/>
          <c:tx>
            <c:strRef>
              <c:f>FrotaCombustivel!$A$24</c:f>
              <c:strCache>
                <c:ptCount val="1"/>
                <c:pt idx="0">
                  <c:v>Gasolina/Álcool/Elétrico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3281249455329283E-2"/>
                  <c:y val="-3.3969125784973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D108-43CE-8026-1FC62A4366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FrotaCombustivel!$L$10</c:f>
              <c:strCache>
                <c:ptCount val="1"/>
                <c:pt idx="0">
                  <c:v>2024</c:v>
                </c:pt>
              </c:strCache>
            </c:strRef>
          </c:cat>
          <c:val>
            <c:numRef>
              <c:f>FrotaCombustivel!$L$24</c:f>
              <c:numCache>
                <c:formatCode>#,##0</c:formatCode>
                <c:ptCount val="1"/>
                <c:pt idx="0">
                  <c:v>1217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D108-43CE-8026-1FC62A4366D9}"/>
            </c:ext>
          </c:extLst>
        </c:ser>
        <c:ser>
          <c:idx val="14"/>
          <c:order val="14"/>
          <c:tx>
            <c:strRef>
              <c:f>FrotaCombustivel!$A$25</c:f>
              <c:strCache>
                <c:ptCount val="1"/>
                <c:pt idx="0">
                  <c:v>Gasolina/Álcool/Gás Natural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8541663035528913E-3"/>
                  <c:y val="-4.3233432817239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D108-43CE-8026-1FC62A4366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FrotaCombustivel!$L$10</c:f>
              <c:strCache>
                <c:ptCount val="1"/>
                <c:pt idx="0">
                  <c:v>2024</c:v>
                </c:pt>
              </c:strCache>
            </c:strRef>
          </c:cat>
          <c:val>
            <c:numRef>
              <c:f>FrotaCombustivel!$L$25</c:f>
              <c:numCache>
                <c:formatCode>#,##0</c:formatCode>
                <c:ptCount val="1"/>
                <c:pt idx="0">
                  <c:v>7577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D108-43CE-8026-1FC62A4366D9}"/>
            </c:ext>
          </c:extLst>
        </c:ser>
        <c:ser>
          <c:idx val="17"/>
          <c:order val="17"/>
          <c:tx>
            <c:strRef>
              <c:f>FrotaCombustivel!$A$28</c:f>
              <c:strCache>
                <c:ptCount val="1"/>
                <c:pt idx="0">
                  <c:v>Gasolina/Gás Natural Veicular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3281249455329337E-2"/>
                  <c:y val="-4.9409637505416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D108-43CE-8026-1FC62A4366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FrotaCombustivel!$L$10</c:f>
              <c:strCache>
                <c:ptCount val="1"/>
                <c:pt idx="0">
                  <c:v>2024</c:v>
                </c:pt>
              </c:strCache>
            </c:strRef>
          </c:cat>
          <c:val>
            <c:numRef>
              <c:f>FrotaCombustivel!$L$28</c:f>
              <c:numCache>
                <c:formatCode>#,##0</c:formatCode>
                <c:ptCount val="1"/>
                <c:pt idx="0">
                  <c:v>13557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D108-43CE-8026-1FC62A4366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shape val="box"/>
        <c:axId val="165162864"/>
        <c:axId val="165163280"/>
        <c:axId val="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FrotaCombustivel!$A$12</c15:sqref>
                        </c15:formulaRef>
                      </c:ext>
                    </c:extLst>
                    <c:strCache>
                      <c:ptCount val="1"/>
                      <c:pt idx="0">
                        <c:v>Álcool/Gás Natural Combustível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FrotaCombustivel!$L$10</c15:sqref>
                        </c15:formulaRef>
                      </c:ext>
                    </c:extLst>
                    <c:strCache>
                      <c:ptCount val="1"/>
                      <c:pt idx="0">
                        <c:v>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FrotaCombustivel!$L$12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4-D108-43CE-8026-1FC62A4366D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FrotaCombustivel!$A$16</c15:sqref>
                        </c15:formulaRef>
                      </c:ext>
                    </c:extLst>
                    <c:strCache>
                      <c:ptCount val="1"/>
                      <c:pt idx="0">
                        <c:v>Diesel/Elétrico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FrotaCombustivel!$L$10</c15:sqref>
                        </c15:formulaRef>
                      </c:ext>
                    </c:extLst>
                    <c:strCache>
                      <c:ptCount val="1"/>
                      <c:pt idx="0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FrotaCombustivel!$L$16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D108-43CE-8026-1FC62A4366D9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FrotaCombustivel!$A$17</c15:sqref>
                        </c15:formulaRef>
                      </c:ext>
                    </c:extLst>
                    <c:strCache>
                      <c:ptCount val="1"/>
                      <c:pt idx="0">
                        <c:v>Elétrico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FrotaCombustivel!$L$10</c15:sqref>
                        </c15:formulaRef>
                      </c:ext>
                    </c:extLst>
                    <c:strCache>
                      <c:ptCount val="1"/>
                      <c:pt idx="0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FrotaCombustivel!$L$17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D108-43CE-8026-1FC62A4366D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FrotaCombustivel!$A$18</c15:sqref>
                        </c15:formulaRef>
                      </c:ext>
                    </c:extLst>
                    <c:strCache>
                      <c:ptCount val="1"/>
                      <c:pt idx="0">
                        <c:v>Elétrico (Fonte Externa)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FrotaCombustivel!$L$10</c15:sqref>
                        </c15:formulaRef>
                      </c:ext>
                    </c:extLst>
                    <c:strCache>
                      <c:ptCount val="1"/>
                      <c:pt idx="0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FrotaCombustivel!$L$18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733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D108-43CE-8026-1FC62A4366D9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FrotaCombustivel!$A$19</c15:sqref>
                        </c15:formulaRef>
                      </c:ext>
                    </c:extLst>
                    <c:strCache>
                      <c:ptCount val="1"/>
                      <c:pt idx="0">
                        <c:v>Elétrico (Fonte Interna)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FrotaCombustivel!$L$10</c15:sqref>
                        </c15:formulaRef>
                      </c:ext>
                    </c:extLst>
                    <c:strCache>
                      <c:ptCount val="1"/>
                      <c:pt idx="0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FrotaCombustivel!$L$19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D108-43CE-8026-1FC62A4366D9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FrotaCombustivel!$A$20</c15:sqref>
                        </c15:formulaRef>
                      </c:ext>
                    </c:extLst>
                    <c:strCache>
                      <c:ptCount val="1"/>
                      <c:pt idx="0">
                        <c:v>Gás Metano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FrotaCombustivel!$L$10</c15:sqref>
                        </c15:formulaRef>
                      </c:ext>
                    </c:extLst>
                    <c:strCache>
                      <c:ptCount val="1"/>
                      <c:pt idx="0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FrotaCombustivel!$L$20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20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D108-43CE-8026-1FC62A4366D9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FrotaCombustivel!$A$21</c15:sqref>
                        </c15:formulaRef>
                      </c:ext>
                    </c:extLst>
                    <c:strCache>
                      <c:ptCount val="1"/>
                      <c:pt idx="0">
                        <c:v>Gás Natural Veicular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FrotaCombustivel!$L$10</c15:sqref>
                        </c15:formulaRef>
                      </c:ext>
                    </c:extLst>
                    <c:strCache>
                      <c:ptCount val="1"/>
                      <c:pt idx="0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FrotaCombustivel!$L$21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D108-43CE-8026-1FC62A4366D9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FrotaCombustivel!$A$22</c15:sqref>
                        </c15:formulaRef>
                      </c:ext>
                    </c:extLst>
                    <c:strCache>
                      <c:ptCount val="1"/>
                      <c:pt idx="0">
                        <c:v>Gasogênio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FrotaCombustivel!$L$10</c15:sqref>
                        </c15:formulaRef>
                      </c:ext>
                    </c:extLst>
                    <c:strCache>
                      <c:ptCount val="1"/>
                      <c:pt idx="0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FrotaCombustivel!$L$22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D108-43CE-8026-1FC62A4366D9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FrotaCombustivel!$A$26</c15:sqref>
                        </c15:formulaRef>
                      </c:ext>
                    </c:extLst>
                    <c:strCache>
                      <c:ptCount val="1"/>
                      <c:pt idx="0">
                        <c:v>Gasolina/Eletrico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FrotaCombustivel!$L$10</c15:sqref>
                        </c15:formulaRef>
                      </c:ext>
                    </c:extLst>
                    <c:strCache>
                      <c:ptCount val="1"/>
                      <c:pt idx="0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FrotaCombustivel!$L$26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931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D108-43CE-8026-1FC62A4366D9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FrotaCombustivel!$A$27</c15:sqref>
                        </c15:formulaRef>
                      </c:ext>
                    </c:extLst>
                    <c:strCache>
                      <c:ptCount val="1"/>
                      <c:pt idx="0">
                        <c:v>Gasolina/Gás Natural Combustível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FrotaCombustivel!$L$10</c15:sqref>
                        </c15:formulaRef>
                      </c:ext>
                    </c:extLst>
                    <c:strCache>
                      <c:ptCount val="1"/>
                      <c:pt idx="0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FrotaCombustivel!$L$27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D108-43CE-8026-1FC62A4366D9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FrotaCombustivel!$A$29</c15:sqref>
                        </c15:formulaRef>
                      </c:ext>
                    </c:extLst>
                    <c:strCache>
                      <c:ptCount val="1"/>
                      <c:pt idx="0">
                        <c:v>Híbrido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FrotaCombustivel!$L$10</c15:sqref>
                        </c15:formulaRef>
                      </c:ext>
                    </c:extLst>
                    <c:strCache>
                      <c:ptCount val="1"/>
                      <c:pt idx="0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FrotaCombustivel!$L$29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D108-43CE-8026-1FC62A4366D9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FrotaCombustivel!$A$30</c15:sqref>
                        </c15:formulaRef>
                      </c:ext>
                    </c:extLst>
                    <c:strCache>
                      <c:ptCount val="1"/>
                      <c:pt idx="0">
                        <c:v>Híbrido Plug In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FrotaCombustivel!$L$10</c15:sqref>
                        </c15:formulaRef>
                      </c:ext>
                    </c:extLst>
                    <c:strCache>
                      <c:ptCount val="1"/>
                      <c:pt idx="0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FrotaCombustivel!$L$30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6-D108-43CE-8026-1FC62A4366D9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FrotaCombustivel!$A$31</c15:sqref>
                        </c15:formulaRef>
                      </c:ext>
                    </c:extLst>
                    <c:strCache>
                      <c:ptCount val="1"/>
                      <c:pt idx="0">
                        <c:v>Não informado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FrotaCombustivel!$L$10</c15:sqref>
                        </c15:formulaRef>
                      </c:ext>
                    </c:extLst>
                    <c:strCache>
                      <c:ptCount val="1"/>
                      <c:pt idx="0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FrotaCombustivel!$L$31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21000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7-D108-43CE-8026-1FC62A4366D9}"/>
                  </c:ext>
                </c:extLst>
              </c15:ser>
            </c15:filteredBarSeries>
          </c:ext>
        </c:extLst>
      </c:bar3DChart>
      <c:catAx>
        <c:axId val="1651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163280"/>
        <c:crosses val="autoZero"/>
        <c:auto val="1"/>
        <c:lblAlgn val="ctr"/>
        <c:lblOffset val="100"/>
        <c:noMultiLvlLbl val="0"/>
      </c:catAx>
      <c:valAx>
        <c:axId val="16516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16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FrotaCombustivel!$A$24</c:f>
              <c:strCache>
                <c:ptCount val="1"/>
                <c:pt idx="0">
                  <c:v>Gasolina/Álcool/Elétrico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FrotaCombustivel!$B$10:$L$10</c:f>
              <c:strCache>
                <c:ptCount val="11"/>
                <c:pt idx="0">
                  <c:v>&lt;2014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FrotaCombustivel!$B$24:$L$24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49</c:v>
                </c:pt>
                <c:pt idx="6">
                  <c:v>203</c:v>
                </c:pt>
                <c:pt idx="7">
                  <c:v>487</c:v>
                </c:pt>
                <c:pt idx="8">
                  <c:v>737</c:v>
                </c:pt>
                <c:pt idx="9">
                  <c:v>1062</c:v>
                </c:pt>
                <c:pt idx="10">
                  <c:v>1217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21-44C0-98E2-6CAE921EE6B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94689104"/>
        <c:axId val="494690768"/>
      </c:lineChart>
      <c:catAx>
        <c:axId val="49468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690768"/>
        <c:crosses val="autoZero"/>
        <c:auto val="1"/>
        <c:lblAlgn val="ctr"/>
        <c:lblOffset val="100"/>
        <c:noMultiLvlLbl val="0"/>
      </c:catAx>
      <c:valAx>
        <c:axId val="49469076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494689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FrotaCombustivel!$A$25</c:f>
              <c:strCache>
                <c:ptCount val="1"/>
                <c:pt idx="0">
                  <c:v>Gasolina/Álcool/Gás Natural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FrotaCombustivel!$B$10:$L$10</c:f>
              <c:strCache>
                <c:ptCount val="11"/>
                <c:pt idx="0">
                  <c:v>&lt;2014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FrotaCombustivel!$B$25:$L$25</c:f>
              <c:numCache>
                <c:formatCode>#,##0</c:formatCode>
                <c:ptCount val="11"/>
                <c:pt idx="0">
                  <c:v>5309</c:v>
                </c:pt>
                <c:pt idx="1">
                  <c:v>5907</c:v>
                </c:pt>
                <c:pt idx="2">
                  <c:v>6301</c:v>
                </c:pt>
                <c:pt idx="3">
                  <c:v>6631</c:v>
                </c:pt>
                <c:pt idx="4">
                  <c:v>7253</c:v>
                </c:pt>
                <c:pt idx="5">
                  <c:v>7306</c:v>
                </c:pt>
                <c:pt idx="6">
                  <c:v>7241</c:v>
                </c:pt>
                <c:pt idx="7">
                  <c:v>7437</c:v>
                </c:pt>
                <c:pt idx="8">
                  <c:v>7664</c:v>
                </c:pt>
                <c:pt idx="9">
                  <c:v>7701</c:v>
                </c:pt>
                <c:pt idx="10">
                  <c:v>7577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9C-4208-8D3F-1B9116725CF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9729200"/>
        <c:axId val="229728368"/>
      </c:lineChart>
      <c:catAx>
        <c:axId val="229729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728368"/>
        <c:crosses val="autoZero"/>
        <c:auto val="1"/>
        <c:lblAlgn val="ctr"/>
        <c:lblOffset val="100"/>
        <c:noMultiLvlLbl val="0"/>
      </c:catAx>
      <c:valAx>
        <c:axId val="22972836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229729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Gasolina/Elétrico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FrotaCombustivel!$A$26</c:f>
              <c:strCache>
                <c:ptCount val="1"/>
                <c:pt idx="0">
                  <c:v>Gasolina/Eletrico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FrotaCombustivel!$B$10:$L$10</c:f>
              <c:strCache>
                <c:ptCount val="11"/>
                <c:pt idx="0">
                  <c:v>&lt;2014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FrotaCombustivel!$B$26:$L$26</c:f>
              <c:numCache>
                <c:formatCode>#,##0</c:formatCode>
                <c:ptCount val="11"/>
                <c:pt idx="0">
                  <c:v>5</c:v>
                </c:pt>
                <c:pt idx="1">
                  <c:v>6</c:v>
                </c:pt>
                <c:pt idx="2">
                  <c:v>10</c:v>
                </c:pt>
                <c:pt idx="3">
                  <c:v>42</c:v>
                </c:pt>
                <c:pt idx="4">
                  <c:v>73</c:v>
                </c:pt>
                <c:pt idx="5">
                  <c:v>130</c:v>
                </c:pt>
                <c:pt idx="6">
                  <c:v>208</c:v>
                </c:pt>
                <c:pt idx="7">
                  <c:v>304</c:v>
                </c:pt>
                <c:pt idx="8">
                  <c:v>444</c:v>
                </c:pt>
                <c:pt idx="9">
                  <c:v>691</c:v>
                </c:pt>
                <c:pt idx="10">
                  <c:v>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1D-404A-9732-1E345EE6113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1501392"/>
        <c:axId val="171504720"/>
      </c:lineChart>
      <c:catAx>
        <c:axId val="17150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504720"/>
        <c:crosses val="autoZero"/>
        <c:auto val="1"/>
        <c:lblAlgn val="ctr"/>
        <c:lblOffset val="100"/>
        <c:noMultiLvlLbl val="0"/>
      </c:catAx>
      <c:valAx>
        <c:axId val="17150472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71501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25" r="0.25" t="0.75" header="0.3" footer="0.3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FrotaCombustivel!$A$27</c:f>
              <c:strCache>
                <c:ptCount val="1"/>
                <c:pt idx="0">
                  <c:v>Gasolina/Gás Natural Combustível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FrotaCombustivel!$B$10:$L$10</c:f>
              <c:strCache>
                <c:ptCount val="11"/>
                <c:pt idx="0">
                  <c:v>&lt;2014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FrotaCombustivel!$B$27:$L$27</c:f>
              <c:numCache>
                <c:formatCode>#,##0</c:formatCode>
                <c:ptCount val="11"/>
                <c:pt idx="0">
                  <c:v>33</c:v>
                </c:pt>
                <c:pt idx="1">
                  <c:v>37</c:v>
                </c:pt>
                <c:pt idx="2">
                  <c:v>35</c:v>
                </c:pt>
                <c:pt idx="3">
                  <c:v>35</c:v>
                </c:pt>
                <c:pt idx="4">
                  <c:v>33</c:v>
                </c:pt>
                <c:pt idx="5">
                  <c:v>33</c:v>
                </c:pt>
                <c:pt idx="6">
                  <c:v>31</c:v>
                </c:pt>
                <c:pt idx="7">
                  <c:v>29</c:v>
                </c:pt>
                <c:pt idx="8">
                  <c:v>30</c:v>
                </c:pt>
                <c:pt idx="9">
                  <c:v>30</c:v>
                </c:pt>
                <c:pt idx="10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12-4FA2-9C75-0260181AFD4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0855440"/>
        <c:axId val="230852112"/>
      </c:lineChart>
      <c:catAx>
        <c:axId val="23085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852112"/>
        <c:crosses val="autoZero"/>
        <c:auto val="1"/>
        <c:lblAlgn val="ctr"/>
        <c:lblOffset val="100"/>
        <c:noMultiLvlLbl val="0"/>
      </c:catAx>
      <c:valAx>
        <c:axId val="23085211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230855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FrotaCombustivel!$A$28</c:f>
              <c:strCache>
                <c:ptCount val="1"/>
                <c:pt idx="0">
                  <c:v>Gasolina/Gás Natural Veicular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FrotaCombustivel!$B$10:$L$10</c:f>
              <c:strCache>
                <c:ptCount val="11"/>
                <c:pt idx="0">
                  <c:v>&lt;2014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FrotaCombustivel!$B$28:$L$28</c:f>
              <c:numCache>
                <c:formatCode>#,##0</c:formatCode>
                <c:ptCount val="11"/>
                <c:pt idx="0">
                  <c:v>14269</c:v>
                </c:pt>
                <c:pt idx="1">
                  <c:v>14174</c:v>
                </c:pt>
                <c:pt idx="2">
                  <c:v>14097</c:v>
                </c:pt>
                <c:pt idx="3">
                  <c:v>13964</c:v>
                </c:pt>
                <c:pt idx="4">
                  <c:v>13900</c:v>
                </c:pt>
                <c:pt idx="5">
                  <c:v>13791</c:v>
                </c:pt>
                <c:pt idx="6">
                  <c:v>13749</c:v>
                </c:pt>
                <c:pt idx="7">
                  <c:v>13687</c:v>
                </c:pt>
                <c:pt idx="8">
                  <c:v>13645</c:v>
                </c:pt>
                <c:pt idx="9">
                  <c:v>13603</c:v>
                </c:pt>
                <c:pt idx="10">
                  <c:v>13557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31-4C17-A450-1B9E358EE72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36207712"/>
        <c:axId val="536199808"/>
      </c:lineChart>
      <c:catAx>
        <c:axId val="53620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6199808"/>
        <c:crosses val="autoZero"/>
        <c:auto val="1"/>
        <c:lblAlgn val="ctr"/>
        <c:lblOffset val="100"/>
        <c:noMultiLvlLbl val="0"/>
      </c:catAx>
      <c:valAx>
        <c:axId val="53619980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53620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FrotaCombustivel!$A$29</c:f>
              <c:strCache>
                <c:ptCount val="1"/>
                <c:pt idx="0">
                  <c:v>Híbrido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FrotaCombustivel!$B$10:$L$10</c:f>
              <c:strCache>
                <c:ptCount val="11"/>
                <c:pt idx="0">
                  <c:v>&lt;2014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FrotaCombustivel!$B$29:$L$29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47</c:v>
                </c:pt>
                <c:pt idx="10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DF-4E94-B974-928573E2F2A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40867488"/>
        <c:axId val="640873312"/>
      </c:lineChart>
      <c:catAx>
        <c:axId val="64086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873312"/>
        <c:crosses val="autoZero"/>
        <c:auto val="1"/>
        <c:lblAlgn val="ctr"/>
        <c:lblOffset val="100"/>
        <c:noMultiLvlLbl val="0"/>
      </c:catAx>
      <c:valAx>
        <c:axId val="64087331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64086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FrotaCombustivel!$A$30</c:f>
              <c:strCache>
                <c:ptCount val="1"/>
                <c:pt idx="0">
                  <c:v>Híbrido Plug In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FrotaCombustivel!$B$10:$L$10</c:f>
              <c:strCache>
                <c:ptCount val="11"/>
                <c:pt idx="0">
                  <c:v>&lt;2014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FrotaCombustivel!$B$30:$L$30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60</c:v>
                </c:pt>
                <c:pt idx="1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45-475B-A507-9A553E99358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47151776"/>
        <c:axId val="547151360"/>
      </c:lineChart>
      <c:catAx>
        <c:axId val="54715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7151360"/>
        <c:crosses val="autoZero"/>
        <c:auto val="1"/>
        <c:lblAlgn val="ctr"/>
        <c:lblOffset val="100"/>
        <c:noMultiLvlLbl val="0"/>
      </c:catAx>
      <c:valAx>
        <c:axId val="5471513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547151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 b="1" baseline="0"/>
              <a:t>Combustível Álcool</a:t>
            </a:r>
            <a:endParaRPr lang="pt-B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FrotaCombustivel!$A$11</c:f>
              <c:strCache>
                <c:ptCount val="1"/>
                <c:pt idx="0">
                  <c:v>Álcool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FrotaCombustivel!$B$10:$L$10</c:f>
              <c:strCache>
                <c:ptCount val="11"/>
                <c:pt idx="0">
                  <c:v>&lt;2014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FrotaCombustivel!$B$11:$L$11</c:f>
              <c:numCache>
                <c:formatCode>#,##0</c:formatCode>
                <c:ptCount val="11"/>
                <c:pt idx="0">
                  <c:v>29182</c:v>
                </c:pt>
                <c:pt idx="1">
                  <c:v>29221</c:v>
                </c:pt>
                <c:pt idx="2">
                  <c:v>29266</c:v>
                </c:pt>
                <c:pt idx="3">
                  <c:v>29270</c:v>
                </c:pt>
                <c:pt idx="4">
                  <c:v>29264</c:v>
                </c:pt>
                <c:pt idx="5">
                  <c:v>29281</c:v>
                </c:pt>
                <c:pt idx="6">
                  <c:v>29324</c:v>
                </c:pt>
                <c:pt idx="7">
                  <c:v>29364</c:v>
                </c:pt>
                <c:pt idx="8">
                  <c:v>29397</c:v>
                </c:pt>
                <c:pt idx="9">
                  <c:v>29413</c:v>
                </c:pt>
                <c:pt idx="10">
                  <c:v>29437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20-4AA7-8758-AD902BEBA8A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48129040"/>
        <c:axId val="1548130288"/>
      </c:lineChart>
      <c:catAx>
        <c:axId val="154812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8130288"/>
        <c:crosses val="autoZero"/>
        <c:auto val="1"/>
        <c:lblAlgn val="ctr"/>
        <c:lblOffset val="100"/>
        <c:noMultiLvlLbl val="0"/>
      </c:catAx>
      <c:valAx>
        <c:axId val="154813028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548129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FrotaCombustivel!$A$12</c:f>
              <c:strCache>
                <c:ptCount val="1"/>
                <c:pt idx="0">
                  <c:v>Álcool/Gás Natural Combustível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FrotaCombustivel!$B$10:$L$10</c:f>
              <c:strCache>
                <c:ptCount val="11"/>
                <c:pt idx="0">
                  <c:v>&lt;2014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FrotaCombustivel!$B$12:$L$12</c:f>
              <c:numCache>
                <c:formatCode>#,##0</c:formatCode>
                <c:ptCount val="11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F6-4246-8FF2-41A3363A9D7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2061120"/>
        <c:axId val="172062368"/>
      </c:lineChart>
      <c:catAx>
        <c:axId val="17206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062368"/>
        <c:crosses val="autoZero"/>
        <c:auto val="1"/>
        <c:lblAlgn val="ctr"/>
        <c:lblOffset val="100"/>
        <c:noMultiLvlLbl val="0"/>
      </c:catAx>
      <c:valAx>
        <c:axId val="17206236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7206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FrotaCombustivel!$A$13</c:f>
              <c:strCache>
                <c:ptCount val="1"/>
                <c:pt idx="0">
                  <c:v>Álcool/Gás Natural Veicular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FrotaCombustivel!$B$10:$L$10</c:f>
              <c:strCache>
                <c:ptCount val="11"/>
                <c:pt idx="0">
                  <c:v>&lt;2014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FrotaCombustivel!$B$13:$L$13</c:f>
              <c:numCache>
                <c:formatCode>#,##0</c:formatCode>
                <c:ptCount val="11"/>
                <c:pt idx="0">
                  <c:v>1898</c:v>
                </c:pt>
                <c:pt idx="1">
                  <c:v>1887</c:v>
                </c:pt>
                <c:pt idx="2">
                  <c:v>1882</c:v>
                </c:pt>
                <c:pt idx="3">
                  <c:v>1876</c:v>
                </c:pt>
                <c:pt idx="4">
                  <c:v>1874</c:v>
                </c:pt>
                <c:pt idx="5">
                  <c:v>1870</c:v>
                </c:pt>
                <c:pt idx="6">
                  <c:v>1866</c:v>
                </c:pt>
                <c:pt idx="7">
                  <c:v>1863</c:v>
                </c:pt>
                <c:pt idx="8">
                  <c:v>1862</c:v>
                </c:pt>
                <c:pt idx="9">
                  <c:v>1862</c:v>
                </c:pt>
                <c:pt idx="10">
                  <c:v>1862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8A-4F06-B993-43756EBF8AA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8553984"/>
        <c:axId val="108555232"/>
      </c:lineChart>
      <c:catAx>
        <c:axId val="10855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555232"/>
        <c:crosses val="autoZero"/>
        <c:auto val="1"/>
        <c:lblAlgn val="ctr"/>
        <c:lblOffset val="100"/>
        <c:noMultiLvlLbl val="0"/>
      </c:catAx>
      <c:valAx>
        <c:axId val="1085552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08553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FrotaCombustivel!$A$14</c:f>
              <c:strCache>
                <c:ptCount val="1"/>
                <c:pt idx="0">
                  <c:v>Álcool/Gasolina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FrotaCombustivel!$B$10:$L$10</c:f>
              <c:strCache>
                <c:ptCount val="11"/>
                <c:pt idx="0">
                  <c:v>&lt;2014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FrotaCombustivel!$B$14:$L$14</c:f>
              <c:numCache>
                <c:formatCode>#,##0</c:formatCode>
                <c:ptCount val="11"/>
                <c:pt idx="0">
                  <c:v>367502</c:v>
                </c:pt>
                <c:pt idx="1">
                  <c:v>419265</c:v>
                </c:pt>
                <c:pt idx="2">
                  <c:v>454658</c:v>
                </c:pt>
                <c:pt idx="3">
                  <c:v>488812</c:v>
                </c:pt>
                <c:pt idx="4">
                  <c:v>525181</c:v>
                </c:pt>
                <c:pt idx="5">
                  <c:v>565179</c:v>
                </c:pt>
                <c:pt idx="6">
                  <c:v>602406</c:v>
                </c:pt>
                <c:pt idx="7">
                  <c:v>642544</c:v>
                </c:pt>
                <c:pt idx="8">
                  <c:v>672010</c:v>
                </c:pt>
                <c:pt idx="9">
                  <c:v>715240</c:v>
                </c:pt>
                <c:pt idx="10">
                  <c:v>747314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23-4D8A-8A8E-49659BD5DAE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2060704"/>
        <c:axId val="172063616"/>
      </c:lineChart>
      <c:catAx>
        <c:axId val="17206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063616"/>
        <c:crosses val="autoZero"/>
        <c:auto val="1"/>
        <c:lblAlgn val="ctr"/>
        <c:lblOffset val="100"/>
        <c:noMultiLvlLbl val="0"/>
      </c:catAx>
      <c:valAx>
        <c:axId val="17206361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72060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FrotaCombustivel!$A$15</c:f>
              <c:strCache>
                <c:ptCount val="1"/>
                <c:pt idx="0">
                  <c:v>Diesel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FrotaCombustivel!$B$10:$L$10</c:f>
              <c:strCache>
                <c:ptCount val="11"/>
                <c:pt idx="0">
                  <c:v>&lt;2014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FrotaCombustivel!$B$15:$L$15</c:f>
              <c:numCache>
                <c:formatCode>#,##0</c:formatCode>
                <c:ptCount val="11"/>
                <c:pt idx="0">
                  <c:v>75068</c:v>
                </c:pt>
                <c:pt idx="1">
                  <c:v>78240</c:v>
                </c:pt>
                <c:pt idx="2">
                  <c:v>81150</c:v>
                </c:pt>
                <c:pt idx="3">
                  <c:v>84459</c:v>
                </c:pt>
                <c:pt idx="4">
                  <c:v>87890</c:v>
                </c:pt>
                <c:pt idx="5">
                  <c:v>91667</c:v>
                </c:pt>
                <c:pt idx="6">
                  <c:v>95980</c:v>
                </c:pt>
                <c:pt idx="7">
                  <c:v>101074</c:v>
                </c:pt>
                <c:pt idx="8">
                  <c:v>104116</c:v>
                </c:pt>
                <c:pt idx="9">
                  <c:v>108450</c:v>
                </c:pt>
                <c:pt idx="10">
                  <c:v>111192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A9-4B0C-93E2-E2E1C18A9F2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7388048"/>
        <c:axId val="117388880"/>
      </c:lineChart>
      <c:catAx>
        <c:axId val="11738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388880"/>
        <c:crosses val="autoZero"/>
        <c:auto val="1"/>
        <c:lblAlgn val="ctr"/>
        <c:lblOffset val="100"/>
        <c:noMultiLvlLbl val="0"/>
      </c:catAx>
      <c:valAx>
        <c:axId val="11738888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1738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FrotaCombustivel!$A$16</c:f>
              <c:strCache>
                <c:ptCount val="1"/>
                <c:pt idx="0">
                  <c:v>Diesel/Elétrico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FrotaCombustivel!$B$10:$L$10</c:f>
              <c:strCache>
                <c:ptCount val="11"/>
                <c:pt idx="0">
                  <c:v>&lt;2014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FrotaCombustivel!$B$16:$L$16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25</c:v>
                </c:pt>
                <c:pt idx="9">
                  <c:v>79</c:v>
                </c:pt>
                <c:pt idx="10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A0-4528-9D5C-6927EB19A02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92063200"/>
        <c:axId val="492058208"/>
      </c:lineChart>
      <c:catAx>
        <c:axId val="49206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058208"/>
        <c:crosses val="autoZero"/>
        <c:auto val="1"/>
        <c:lblAlgn val="ctr"/>
        <c:lblOffset val="100"/>
        <c:noMultiLvlLbl val="0"/>
      </c:catAx>
      <c:valAx>
        <c:axId val="49205820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492063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Carros Elétricos</a:t>
            </a:r>
          </a:p>
        </c:rich>
      </c:tx>
      <c:layout>
        <c:manualLayout>
          <c:xMode val="edge"/>
          <c:yMode val="edge"/>
          <c:x val="0.35201979838235625"/>
          <c:y val="5.03144404920316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FrotaCombustivel!$A$17</c:f>
              <c:strCache>
                <c:ptCount val="1"/>
                <c:pt idx="0">
                  <c:v>Elétrico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FrotaCombustivel!$B$10:$L$10</c:f>
              <c:strCache>
                <c:ptCount val="11"/>
                <c:pt idx="0">
                  <c:v>&lt;2014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FrotaCombustivel!$B$17:$L$17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4C-4467-89A8-BCF5DAC5AD02}"/>
            </c:ext>
          </c:extLst>
        </c:ser>
        <c:ser>
          <c:idx val="1"/>
          <c:order val="1"/>
          <c:tx>
            <c:strRef>
              <c:f>FrotaCombustivel!$A$18</c:f>
              <c:strCache>
                <c:ptCount val="1"/>
                <c:pt idx="0">
                  <c:v>Elétrico (Fonte Externa)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FrotaCombustivel!$B$10:$L$10</c:f>
              <c:strCache>
                <c:ptCount val="11"/>
                <c:pt idx="0">
                  <c:v>&lt;2014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FrotaCombustivel!$B$18:$L$18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5">
                  <c:v>1</c:v>
                </c:pt>
                <c:pt idx="6">
                  <c:v>25</c:v>
                </c:pt>
                <c:pt idx="7">
                  <c:v>48</c:v>
                </c:pt>
                <c:pt idx="8">
                  <c:v>192</c:v>
                </c:pt>
                <c:pt idx="9">
                  <c:v>340</c:v>
                </c:pt>
                <c:pt idx="10">
                  <c:v>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4C-4467-89A8-BCF5DAC5AD02}"/>
            </c:ext>
          </c:extLst>
        </c:ser>
        <c:ser>
          <c:idx val="2"/>
          <c:order val="2"/>
          <c:tx>
            <c:strRef>
              <c:f>FrotaCombustivel!$A$19</c:f>
              <c:strCache>
                <c:ptCount val="1"/>
                <c:pt idx="0">
                  <c:v>Elétrico (Fonte Interna)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FrotaCombustivel!$B$10:$L$10</c:f>
              <c:strCache>
                <c:ptCount val="11"/>
                <c:pt idx="0">
                  <c:v>&lt;2014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FrotaCombustivel!$B$19:$L$19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36</c:v>
                </c:pt>
                <c:pt idx="9">
                  <c:v>53</c:v>
                </c:pt>
                <c:pt idx="10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4C-4467-89A8-BCF5DAC5A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298144"/>
        <c:axId val="418323104"/>
      </c:lineChart>
      <c:catAx>
        <c:axId val="41829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323104"/>
        <c:crosses val="autoZero"/>
        <c:auto val="1"/>
        <c:lblAlgn val="ctr"/>
        <c:lblOffset val="100"/>
        <c:noMultiLvlLbl val="0"/>
      </c:catAx>
      <c:valAx>
        <c:axId val="41832310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4182981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FrotaCombustivel!$A$23</c:f>
              <c:strCache>
                <c:ptCount val="1"/>
                <c:pt idx="0">
                  <c:v>Gasolina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FrotaCombustivel!$B$10:$L$10</c:f>
              <c:strCache>
                <c:ptCount val="11"/>
                <c:pt idx="0">
                  <c:v>&lt;2014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FrotaCombustivel!$B$23:$L$23</c:f>
              <c:numCache>
                <c:formatCode>#,##0</c:formatCode>
                <c:ptCount val="11"/>
                <c:pt idx="0">
                  <c:v>533189</c:v>
                </c:pt>
                <c:pt idx="1">
                  <c:v>555557</c:v>
                </c:pt>
                <c:pt idx="2">
                  <c:v>585375</c:v>
                </c:pt>
                <c:pt idx="3">
                  <c:v>600498</c:v>
                </c:pt>
                <c:pt idx="4">
                  <c:v>615234</c:v>
                </c:pt>
                <c:pt idx="5">
                  <c:v>629621</c:v>
                </c:pt>
                <c:pt idx="6">
                  <c:v>642903</c:v>
                </c:pt>
                <c:pt idx="7">
                  <c:v>660147</c:v>
                </c:pt>
                <c:pt idx="8">
                  <c:v>674805</c:v>
                </c:pt>
                <c:pt idx="9">
                  <c:v>695269</c:v>
                </c:pt>
                <c:pt idx="10">
                  <c:v>713797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57-4837-9FD8-96551B685AC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9733776"/>
        <c:axId val="229732528"/>
      </c:lineChart>
      <c:catAx>
        <c:axId val="22973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732528"/>
        <c:crosses val="autoZero"/>
        <c:auto val="1"/>
        <c:lblAlgn val="ctr"/>
        <c:lblOffset val="100"/>
        <c:noMultiLvlLbl val="0"/>
      </c:catAx>
      <c:valAx>
        <c:axId val="22973252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229733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95251</xdr:colOff>
      <xdr:row>0</xdr:row>
      <xdr:rowOff>0</xdr:rowOff>
    </xdr:from>
    <xdr:to>
      <xdr:col>5</xdr:col>
      <xdr:colOff>152401</xdr:colOff>
      <xdr:row>3</xdr:row>
      <xdr:rowOff>40248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112D415-5FCF-4ED8-9571-BAEF01D29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7310" y="0"/>
          <a:ext cx="662267" cy="611748"/>
        </a:xfrm>
        <a:prstGeom prst="rect">
          <a:avLst/>
        </a:prstGeom>
      </xdr:spPr>
    </xdr:pic>
    <xdr:clientData/>
  </xdr:twoCellAnchor>
  <xdr:twoCellAnchor>
    <xdr:from>
      <xdr:col>0</xdr:col>
      <xdr:colOff>67235</xdr:colOff>
      <xdr:row>34</xdr:row>
      <xdr:rowOff>100854</xdr:rowOff>
    </xdr:from>
    <xdr:to>
      <xdr:col>11</xdr:col>
      <xdr:colOff>515471</xdr:colOff>
      <xdr:row>56</xdr:row>
      <xdr:rowOff>22412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D045A71-2DE3-7FDF-CB61-FFE9514F1C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78441</xdr:colOff>
      <xdr:row>66</xdr:row>
      <xdr:rowOff>81580</xdr:rowOff>
    </xdr:from>
    <xdr:to>
      <xdr:col>4</xdr:col>
      <xdr:colOff>134469</xdr:colOff>
      <xdr:row>76</xdr:row>
      <xdr:rowOff>100853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5A95813-AAFA-C06E-DB92-34D4F5F04D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313766</xdr:colOff>
      <xdr:row>66</xdr:row>
      <xdr:rowOff>60959</xdr:rowOff>
    </xdr:from>
    <xdr:to>
      <xdr:col>11</xdr:col>
      <xdr:colOff>313766</xdr:colOff>
      <xdr:row>76</xdr:row>
      <xdr:rowOff>152399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DE59617-4001-0652-8CF5-C84DDACDEA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56029</xdr:colOff>
      <xdr:row>77</xdr:row>
      <xdr:rowOff>12550</xdr:rowOff>
    </xdr:from>
    <xdr:to>
      <xdr:col>4</xdr:col>
      <xdr:colOff>145676</xdr:colOff>
      <xdr:row>88</xdr:row>
      <xdr:rowOff>33617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8F59E2D-CABD-76DF-2F6A-3E39F32302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324970</xdr:colOff>
      <xdr:row>77</xdr:row>
      <xdr:rowOff>33618</xdr:rowOff>
    </xdr:from>
    <xdr:to>
      <xdr:col>11</xdr:col>
      <xdr:colOff>347382</xdr:colOff>
      <xdr:row>88</xdr:row>
      <xdr:rowOff>22413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E3D2AA74-92E7-C878-8236-FF3D7C750D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22413</xdr:colOff>
      <xdr:row>88</xdr:row>
      <xdr:rowOff>136712</xdr:rowOff>
    </xdr:from>
    <xdr:to>
      <xdr:col>4</xdr:col>
      <xdr:colOff>129990</xdr:colOff>
      <xdr:row>98</xdr:row>
      <xdr:rowOff>159572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42F6C16B-74E7-8D06-E129-7FA0D2C84B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292697</xdr:colOff>
      <xdr:row>88</xdr:row>
      <xdr:rowOff>91890</xdr:rowOff>
    </xdr:from>
    <xdr:to>
      <xdr:col>11</xdr:col>
      <xdr:colOff>367553</xdr:colOff>
      <xdr:row>98</xdr:row>
      <xdr:rowOff>138954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3AD9DA30-BF99-CF06-A147-969AE05337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271987</xdr:colOff>
      <xdr:row>99</xdr:row>
      <xdr:rowOff>158662</xdr:rowOff>
    </xdr:from>
    <xdr:to>
      <xdr:col>11</xdr:col>
      <xdr:colOff>132231</xdr:colOff>
      <xdr:row>114</xdr:row>
      <xdr:rowOff>183779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C141BA0C-502B-B802-3F84-0D0B9CAE0D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67235</xdr:colOff>
      <xdr:row>117</xdr:row>
      <xdr:rowOff>162601</xdr:rowOff>
    </xdr:from>
    <xdr:to>
      <xdr:col>4</xdr:col>
      <xdr:colOff>246528</xdr:colOff>
      <xdr:row>129</xdr:row>
      <xdr:rowOff>11205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6EED67F2-61E2-4F43-4392-26078DF4E8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428061</xdr:colOff>
      <xdr:row>117</xdr:row>
      <xdr:rowOff>178598</xdr:rowOff>
    </xdr:from>
    <xdr:to>
      <xdr:col>12</xdr:col>
      <xdr:colOff>15688</xdr:colOff>
      <xdr:row>128</xdr:row>
      <xdr:rowOff>186017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8F24652D-D3E1-38E3-C2DB-F9C5190BE2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504435</xdr:colOff>
      <xdr:row>132</xdr:row>
      <xdr:rowOff>89821</xdr:rowOff>
    </xdr:from>
    <xdr:to>
      <xdr:col>11</xdr:col>
      <xdr:colOff>553569</xdr:colOff>
      <xdr:row>142</xdr:row>
      <xdr:rowOff>152401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C7BF8BC4-5367-2EFF-1E4B-6D03E2CBE7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67236</xdr:colOff>
      <xdr:row>132</xdr:row>
      <xdr:rowOff>116199</xdr:rowOff>
    </xdr:from>
    <xdr:to>
      <xdr:col>4</xdr:col>
      <xdr:colOff>138952</xdr:colOff>
      <xdr:row>142</xdr:row>
      <xdr:rowOff>172570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B28D4D0C-B605-7700-C6CE-9B77800673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481851</xdr:colOff>
      <xdr:row>143</xdr:row>
      <xdr:rowOff>100854</xdr:rowOff>
    </xdr:from>
    <xdr:to>
      <xdr:col>11</xdr:col>
      <xdr:colOff>490815</xdr:colOff>
      <xdr:row>153</xdr:row>
      <xdr:rowOff>138954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655773F9-07E8-61CA-5D5E-2210935522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67235</xdr:colOff>
      <xdr:row>143</xdr:row>
      <xdr:rowOff>121369</xdr:rowOff>
    </xdr:from>
    <xdr:to>
      <xdr:col>4</xdr:col>
      <xdr:colOff>174811</xdr:colOff>
      <xdr:row>153</xdr:row>
      <xdr:rowOff>141194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D1CB0EF7-50B3-A2D1-291C-F5ECFA1080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468751</xdr:colOff>
      <xdr:row>154</xdr:row>
      <xdr:rowOff>32925</xdr:rowOff>
    </xdr:from>
    <xdr:to>
      <xdr:col>11</xdr:col>
      <xdr:colOff>515469</xdr:colOff>
      <xdr:row>164</xdr:row>
      <xdr:rowOff>123263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EC19A786-5DE3-6703-F88E-D409C35947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89647</xdr:colOff>
      <xdr:row>154</xdr:row>
      <xdr:rowOff>42412</xdr:rowOff>
    </xdr:from>
    <xdr:to>
      <xdr:col>4</xdr:col>
      <xdr:colOff>206188</xdr:colOff>
      <xdr:row>164</xdr:row>
      <xdr:rowOff>103094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2F4828FF-766B-3180-D1A8-BC9E5AA32C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8EA623-D037-4096-A7B2-85EE65A5BF64}" name="Tabela1" displayName="Tabela1" ref="A10:L32" totalsRowShown="0" headerRowDxfId="15" dataDxfId="13" headerRowBorderDxfId="14" tableBorderDxfId="12" totalsRowBorderDxfId="11" headerRowCellStyle="Título 4" dataCellStyle="Título 4">
  <autoFilter ref="A10:L32" xr:uid="{2A8EA623-D037-4096-A7B2-85EE65A5BF64}"/>
  <tableColumns count="12">
    <tableColumn id="1" xr3:uid="{F073A678-DEF8-43CD-9603-79A2D61F2BA7}" name="Tipo de Veículo"/>
    <tableColumn id="2" xr3:uid="{8292FD6C-BE58-48BD-8B08-546C70086CCC}" name="&lt;2014" dataDxfId="10" dataCellStyle="Título 4"/>
    <tableColumn id="3" xr3:uid="{676C9469-8FF1-44CB-A419-7A2FA40928C7}" name="2015" dataDxfId="9" dataCellStyle="Título 4"/>
    <tableColumn id="4" xr3:uid="{1AF997C4-98DE-4B7B-A276-D8AEE1200885}" name="2016" dataDxfId="8" dataCellStyle="Título 4"/>
    <tableColumn id="5" xr3:uid="{48F11CDD-C8F3-4DB2-949C-A9AC5296F5BE}" name="2017" dataDxfId="7" dataCellStyle="Título 4"/>
    <tableColumn id="6" xr3:uid="{80D5350D-C0E4-4C8A-94F5-638D1D898E85}" name="2018" dataDxfId="6" dataCellStyle="Título 4"/>
    <tableColumn id="7" xr3:uid="{6B08B4BE-04B3-4920-9495-C4E4E66499A5}" name="2019" dataDxfId="5" dataCellStyle="Título 4"/>
    <tableColumn id="8" xr3:uid="{54D88693-E670-473E-A94D-EEE4FC506280}" name="2020" dataDxfId="4" dataCellStyle="Título 4"/>
    <tableColumn id="9" xr3:uid="{E76C5452-694B-495B-9273-F09F2AC12357}" name="2021" dataDxfId="3" dataCellStyle="Título 4"/>
    <tableColumn id="10" xr3:uid="{AFBA4E7F-ACCC-46C4-B396-F9684B5212A9}" name="2022" dataDxfId="2" dataCellStyle="Título 4"/>
    <tableColumn id="11" xr3:uid="{9A7D4A74-8B77-42AA-9B68-5241AF2DC5A6}" name="2023" dataDxfId="1" dataCellStyle="Título 4"/>
    <tableColumn id="12" xr3:uid="{83686226-FBAB-41FC-9A18-6DAFF5D4FAA3}" name="2024" dataDxfId="0" dataCellStyle="Título 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1DB19-B686-4DEC-816F-61A1515AF51A}">
  <dimension ref="A2:N63"/>
  <sheetViews>
    <sheetView tabSelected="1" zoomScale="85" zoomScaleNormal="85" workbookViewId="0">
      <selection activeCell="N5" sqref="N5"/>
    </sheetView>
  </sheetViews>
  <sheetFormatPr defaultRowHeight="15" x14ac:dyDescent="0.25"/>
  <cols>
    <col min="1" max="1" width="29.28515625" customWidth="1"/>
    <col min="2" max="2" width="11.42578125" customWidth="1"/>
    <col min="16" max="16" width="37.85546875" customWidth="1"/>
  </cols>
  <sheetData>
    <row r="2" spans="1:13" x14ac:dyDescent="0.25">
      <c r="A2" s="1"/>
      <c r="B2" s="1"/>
      <c r="C2" s="1"/>
      <c r="D2" s="1"/>
      <c r="J2" s="1"/>
      <c r="K2" s="1"/>
      <c r="L2" s="1"/>
    </row>
    <row r="3" spans="1:13" x14ac:dyDescent="0.25">
      <c r="A3" s="1"/>
      <c r="B3" s="1"/>
      <c r="C3" s="1"/>
      <c r="D3" s="1"/>
      <c r="J3" s="1"/>
      <c r="K3" s="1"/>
      <c r="L3" s="1"/>
    </row>
    <row r="4" spans="1:13" x14ac:dyDescent="0.25">
      <c r="E4" s="2" t="s">
        <v>0</v>
      </c>
      <c r="F4" s="2"/>
      <c r="G4" s="2"/>
      <c r="J4" s="1"/>
      <c r="K4" s="1"/>
      <c r="L4" s="1"/>
    </row>
    <row r="5" spans="1:13" x14ac:dyDescent="0.25">
      <c r="E5" s="2" t="s">
        <v>1</v>
      </c>
      <c r="F5" s="2"/>
      <c r="G5" s="2"/>
      <c r="J5" s="1"/>
      <c r="K5" s="1"/>
      <c r="L5" s="1"/>
    </row>
    <row r="6" spans="1:13" x14ac:dyDescent="0.25">
      <c r="E6" s="2" t="s">
        <v>2</v>
      </c>
      <c r="F6" s="2"/>
      <c r="G6" s="2"/>
      <c r="J6" s="1"/>
      <c r="K6" s="1"/>
      <c r="L6" s="1"/>
    </row>
    <row r="7" spans="1:13" x14ac:dyDescent="0.25">
      <c r="E7" s="2" t="s">
        <v>3</v>
      </c>
      <c r="F7" s="2"/>
      <c r="G7" s="2"/>
      <c r="J7" s="1"/>
      <c r="K7" s="1"/>
      <c r="L7" s="1"/>
    </row>
    <row r="8" spans="1:13" s="5" customFormat="1" ht="15.75" x14ac:dyDescent="0.25">
      <c r="A8" s="5" t="s">
        <v>40</v>
      </c>
    </row>
    <row r="9" spans="1:13" x14ac:dyDescent="0.25">
      <c r="A9" s="4" t="s">
        <v>41</v>
      </c>
      <c r="B9" s="4"/>
      <c r="C9" s="4"/>
      <c r="D9" s="4"/>
      <c r="E9" s="4"/>
      <c r="J9" s="4"/>
      <c r="K9" s="4"/>
      <c r="L9" s="4"/>
    </row>
    <row r="10" spans="1:13" x14ac:dyDescent="0.25">
      <c r="A10" s="11" t="s">
        <v>4</v>
      </c>
      <c r="B10" s="12" t="s">
        <v>26</v>
      </c>
      <c r="C10" s="12" t="s">
        <v>27</v>
      </c>
      <c r="D10" s="12" t="s">
        <v>28</v>
      </c>
      <c r="E10" s="12" t="s">
        <v>29</v>
      </c>
      <c r="F10" s="12" t="s">
        <v>30</v>
      </c>
      <c r="G10" s="12" t="s">
        <v>31</v>
      </c>
      <c r="H10" s="12" t="s">
        <v>32</v>
      </c>
      <c r="I10" s="12" t="s">
        <v>33</v>
      </c>
      <c r="J10" s="12" t="s">
        <v>34</v>
      </c>
      <c r="K10" s="12" t="s">
        <v>35</v>
      </c>
      <c r="L10" s="13" t="s">
        <v>36</v>
      </c>
    </row>
    <row r="11" spans="1:13" ht="15" customHeight="1" x14ac:dyDescent="0.25">
      <c r="A11" s="8" t="s">
        <v>6</v>
      </c>
      <c r="B11" s="6">
        <v>29182</v>
      </c>
      <c r="C11" s="6">
        <v>29221</v>
      </c>
      <c r="D11" s="6">
        <v>29266</v>
      </c>
      <c r="E11" s="6">
        <v>29270</v>
      </c>
      <c r="F11" s="6">
        <v>29264</v>
      </c>
      <c r="G11" s="6">
        <v>29281</v>
      </c>
      <c r="H11" s="6">
        <v>29324</v>
      </c>
      <c r="I11" s="6">
        <v>29364</v>
      </c>
      <c r="J11" s="6">
        <v>29397</v>
      </c>
      <c r="K11" s="6">
        <v>29413</v>
      </c>
      <c r="L11" s="10">
        <v>29437</v>
      </c>
    </row>
    <row r="12" spans="1:13" ht="15" customHeight="1" x14ac:dyDescent="0.25">
      <c r="A12" s="9" t="s">
        <v>7</v>
      </c>
      <c r="B12" s="6">
        <v>16</v>
      </c>
      <c r="C12" s="6">
        <v>16</v>
      </c>
      <c r="D12" s="6">
        <v>16</v>
      </c>
      <c r="E12" s="6">
        <v>15</v>
      </c>
      <c r="F12" s="6">
        <v>15</v>
      </c>
      <c r="G12" s="6">
        <v>15</v>
      </c>
      <c r="H12" s="6">
        <v>15</v>
      </c>
      <c r="I12" s="6">
        <v>14</v>
      </c>
      <c r="J12" s="6">
        <v>14</v>
      </c>
      <c r="K12" s="6">
        <v>14</v>
      </c>
      <c r="L12" s="10">
        <v>14</v>
      </c>
      <c r="M12" s="7"/>
    </row>
    <row r="13" spans="1:13" ht="15" customHeight="1" x14ac:dyDescent="0.25">
      <c r="A13" s="9" t="s">
        <v>8</v>
      </c>
      <c r="B13" s="6">
        <v>1898</v>
      </c>
      <c r="C13" s="6">
        <v>1887</v>
      </c>
      <c r="D13" s="6">
        <v>1882</v>
      </c>
      <c r="E13" s="6">
        <v>1876</v>
      </c>
      <c r="F13" s="6">
        <v>1874</v>
      </c>
      <c r="G13" s="6">
        <v>1870</v>
      </c>
      <c r="H13" s="6">
        <v>1866</v>
      </c>
      <c r="I13" s="6">
        <v>1863</v>
      </c>
      <c r="J13" s="6">
        <v>1862</v>
      </c>
      <c r="K13" s="6">
        <v>1862</v>
      </c>
      <c r="L13" s="10">
        <v>1862</v>
      </c>
      <c r="M13" s="7"/>
    </row>
    <row r="14" spans="1:13" ht="15" customHeight="1" x14ac:dyDescent="0.25">
      <c r="A14" s="9" t="s">
        <v>9</v>
      </c>
      <c r="B14" s="6">
        <v>367502</v>
      </c>
      <c r="C14" s="6">
        <v>419265</v>
      </c>
      <c r="D14" s="6">
        <v>454658</v>
      </c>
      <c r="E14" s="6">
        <v>488812</v>
      </c>
      <c r="F14" s="6">
        <v>525181</v>
      </c>
      <c r="G14" s="6">
        <v>565179</v>
      </c>
      <c r="H14" s="6">
        <v>602406</v>
      </c>
      <c r="I14" s="6">
        <v>642544</v>
      </c>
      <c r="J14" s="6">
        <v>672010</v>
      </c>
      <c r="K14" s="6">
        <v>715240</v>
      </c>
      <c r="L14" s="10">
        <v>747314</v>
      </c>
      <c r="M14" s="7"/>
    </row>
    <row r="15" spans="1:13" ht="15" customHeight="1" x14ac:dyDescent="0.25">
      <c r="A15" s="9" t="s">
        <v>10</v>
      </c>
      <c r="B15" s="6">
        <v>75068</v>
      </c>
      <c r="C15" s="6">
        <v>78240</v>
      </c>
      <c r="D15" s="6">
        <v>81150</v>
      </c>
      <c r="E15" s="6">
        <v>84459</v>
      </c>
      <c r="F15" s="6">
        <v>87890</v>
      </c>
      <c r="G15" s="6">
        <v>91667</v>
      </c>
      <c r="H15" s="6">
        <v>95980</v>
      </c>
      <c r="I15" s="6">
        <v>101074</v>
      </c>
      <c r="J15" s="6">
        <v>104116</v>
      </c>
      <c r="K15" s="6">
        <v>108450</v>
      </c>
      <c r="L15" s="10">
        <v>111192</v>
      </c>
      <c r="M15" s="7"/>
    </row>
    <row r="16" spans="1:13" ht="15" customHeight="1" x14ac:dyDescent="0.25">
      <c r="A16" s="9" t="s">
        <v>11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3</v>
      </c>
      <c r="J16" s="6">
        <v>25</v>
      </c>
      <c r="K16" s="6">
        <v>79</v>
      </c>
      <c r="L16" s="10">
        <v>110</v>
      </c>
      <c r="M16" s="7"/>
    </row>
    <row r="17" spans="1:14" ht="15" customHeight="1" x14ac:dyDescent="0.25">
      <c r="A17" s="9" t="s">
        <v>12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2</v>
      </c>
      <c r="L17" s="10">
        <v>17</v>
      </c>
      <c r="M17" s="7"/>
      <c r="N17" s="14"/>
    </row>
    <row r="18" spans="1:14" ht="15" customHeight="1" x14ac:dyDescent="0.25">
      <c r="A18" s="9" t="s">
        <v>13</v>
      </c>
      <c r="B18" s="6">
        <v>0</v>
      </c>
      <c r="C18" s="6">
        <v>0</v>
      </c>
      <c r="D18" s="6">
        <v>1</v>
      </c>
      <c r="E18" s="6">
        <v>1</v>
      </c>
      <c r="F18" s="6"/>
      <c r="G18" s="6">
        <v>1</v>
      </c>
      <c r="H18" s="6">
        <v>25</v>
      </c>
      <c r="I18" s="6">
        <v>48</v>
      </c>
      <c r="J18" s="6">
        <v>192</v>
      </c>
      <c r="K18" s="6">
        <v>340</v>
      </c>
      <c r="L18" s="10">
        <v>733</v>
      </c>
      <c r="M18" s="7"/>
    </row>
    <row r="19" spans="1:14" ht="15" customHeight="1" x14ac:dyDescent="0.25">
      <c r="A19" s="9" t="s">
        <v>14</v>
      </c>
      <c r="B19" s="6">
        <v>0</v>
      </c>
      <c r="C19" s="6">
        <v>0</v>
      </c>
      <c r="D19" s="6">
        <v>0</v>
      </c>
      <c r="E19" s="6">
        <v>1</v>
      </c>
      <c r="F19" s="6">
        <v>2</v>
      </c>
      <c r="G19" s="6">
        <v>2</v>
      </c>
      <c r="H19" s="6">
        <v>2</v>
      </c>
      <c r="I19" s="6">
        <v>4</v>
      </c>
      <c r="J19" s="6">
        <v>36</v>
      </c>
      <c r="K19" s="6">
        <v>53</v>
      </c>
      <c r="L19" s="10">
        <v>67</v>
      </c>
      <c r="M19" s="7"/>
    </row>
    <row r="20" spans="1:14" ht="15" customHeight="1" x14ac:dyDescent="0.25">
      <c r="A20" s="8" t="s">
        <v>15</v>
      </c>
      <c r="B20" s="6">
        <v>23</v>
      </c>
      <c r="C20" s="6">
        <v>24</v>
      </c>
      <c r="D20" s="6">
        <v>23</v>
      </c>
      <c r="E20" s="6">
        <v>20</v>
      </c>
      <c r="F20" s="6">
        <v>19</v>
      </c>
      <c r="G20" s="6">
        <v>19</v>
      </c>
      <c r="H20" s="6">
        <v>20</v>
      </c>
      <c r="I20" s="6">
        <v>21</v>
      </c>
      <c r="J20" s="6">
        <v>21</v>
      </c>
      <c r="K20" s="6">
        <v>20</v>
      </c>
      <c r="L20" s="10">
        <v>20</v>
      </c>
      <c r="M20" s="7"/>
    </row>
    <row r="21" spans="1:14" ht="15" customHeight="1" x14ac:dyDescent="0.25">
      <c r="A21" s="8" t="s">
        <v>16</v>
      </c>
      <c r="B21" s="6">
        <v>4</v>
      </c>
      <c r="C21" s="6">
        <v>4</v>
      </c>
      <c r="D21" s="6">
        <v>3</v>
      </c>
      <c r="E21" s="6">
        <v>2</v>
      </c>
      <c r="F21" s="6">
        <v>2</v>
      </c>
      <c r="G21" s="6">
        <v>2</v>
      </c>
      <c r="H21" s="6">
        <v>1</v>
      </c>
      <c r="I21" s="6">
        <v>1</v>
      </c>
      <c r="J21" s="6">
        <v>1</v>
      </c>
      <c r="K21" s="6">
        <v>1</v>
      </c>
      <c r="L21" s="10">
        <v>1</v>
      </c>
      <c r="M21" s="7"/>
    </row>
    <row r="22" spans="1:14" ht="15" customHeight="1" x14ac:dyDescent="0.25">
      <c r="A22" s="8" t="s">
        <v>17</v>
      </c>
      <c r="B22" s="6">
        <v>4</v>
      </c>
      <c r="C22" s="6">
        <v>4</v>
      </c>
      <c r="D22" s="6">
        <v>4</v>
      </c>
      <c r="E22" s="6">
        <v>3</v>
      </c>
      <c r="F22" s="6">
        <v>3</v>
      </c>
      <c r="G22" s="6">
        <v>3</v>
      </c>
      <c r="H22" s="6">
        <v>3</v>
      </c>
      <c r="I22" s="6">
        <v>6</v>
      </c>
      <c r="J22" s="6">
        <v>6</v>
      </c>
      <c r="K22" s="6">
        <v>6</v>
      </c>
      <c r="L22" s="10">
        <v>6</v>
      </c>
      <c r="M22" s="7"/>
    </row>
    <row r="23" spans="1:14" ht="15" customHeight="1" x14ac:dyDescent="0.25">
      <c r="A23" s="8" t="s">
        <v>18</v>
      </c>
      <c r="B23" s="6">
        <v>533189</v>
      </c>
      <c r="C23" s="6">
        <v>555557</v>
      </c>
      <c r="D23" s="6">
        <v>585375</v>
      </c>
      <c r="E23" s="6">
        <v>600498</v>
      </c>
      <c r="F23" s="6">
        <v>615234</v>
      </c>
      <c r="G23" s="6">
        <v>629621</v>
      </c>
      <c r="H23" s="6">
        <v>642903</v>
      </c>
      <c r="I23" s="6">
        <v>660147</v>
      </c>
      <c r="J23" s="6">
        <v>674805</v>
      </c>
      <c r="K23" s="6">
        <v>695269</v>
      </c>
      <c r="L23" s="10">
        <v>713797</v>
      </c>
      <c r="M23" s="7"/>
    </row>
    <row r="24" spans="1:14" ht="15" customHeight="1" x14ac:dyDescent="0.25">
      <c r="A24" s="9" t="s">
        <v>19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49</v>
      </c>
      <c r="H24" s="6">
        <v>203</v>
      </c>
      <c r="I24" s="6">
        <v>487</v>
      </c>
      <c r="J24" s="6">
        <v>737</v>
      </c>
      <c r="K24" s="6">
        <v>1062</v>
      </c>
      <c r="L24" s="10">
        <v>1217</v>
      </c>
      <c r="M24" s="7"/>
    </row>
    <row r="25" spans="1:14" ht="15" customHeight="1" x14ac:dyDescent="0.25">
      <c r="A25" s="9" t="s">
        <v>20</v>
      </c>
      <c r="B25" s="6">
        <v>5309</v>
      </c>
      <c r="C25" s="6">
        <v>5907</v>
      </c>
      <c r="D25" s="6">
        <v>6301</v>
      </c>
      <c r="E25" s="6">
        <v>6631</v>
      </c>
      <c r="F25" s="6">
        <v>7253</v>
      </c>
      <c r="G25" s="6">
        <v>7306</v>
      </c>
      <c r="H25" s="6">
        <v>7241</v>
      </c>
      <c r="I25" s="6">
        <v>7437</v>
      </c>
      <c r="J25" s="6">
        <v>7664</v>
      </c>
      <c r="K25" s="6">
        <v>7701</v>
      </c>
      <c r="L25" s="10">
        <v>7577</v>
      </c>
      <c r="M25" s="7"/>
    </row>
    <row r="26" spans="1:14" ht="15" customHeight="1" x14ac:dyDescent="0.25">
      <c r="A26" s="8" t="s">
        <v>21</v>
      </c>
      <c r="B26" s="6">
        <v>5</v>
      </c>
      <c r="C26" s="6">
        <v>6</v>
      </c>
      <c r="D26" s="6">
        <v>10</v>
      </c>
      <c r="E26" s="6">
        <v>42</v>
      </c>
      <c r="F26" s="6">
        <v>73</v>
      </c>
      <c r="G26" s="6">
        <v>130</v>
      </c>
      <c r="H26" s="6">
        <v>208</v>
      </c>
      <c r="I26" s="6">
        <v>304</v>
      </c>
      <c r="J26" s="6">
        <v>444</v>
      </c>
      <c r="K26" s="6">
        <v>691</v>
      </c>
      <c r="L26" s="10">
        <v>931</v>
      </c>
      <c r="M26" s="7"/>
    </row>
    <row r="27" spans="1:14" ht="15" customHeight="1" x14ac:dyDescent="0.25">
      <c r="A27" s="9" t="s">
        <v>22</v>
      </c>
      <c r="B27" s="6">
        <v>33</v>
      </c>
      <c r="C27" s="6">
        <v>37</v>
      </c>
      <c r="D27" s="6">
        <v>35</v>
      </c>
      <c r="E27" s="6">
        <v>35</v>
      </c>
      <c r="F27" s="6">
        <v>33</v>
      </c>
      <c r="G27" s="6">
        <v>33</v>
      </c>
      <c r="H27" s="6">
        <v>31</v>
      </c>
      <c r="I27" s="6">
        <v>29</v>
      </c>
      <c r="J27" s="6">
        <v>30</v>
      </c>
      <c r="K27" s="6">
        <v>30</v>
      </c>
      <c r="L27" s="10">
        <v>29</v>
      </c>
      <c r="M27" s="7"/>
    </row>
    <row r="28" spans="1:14" ht="15" customHeight="1" x14ac:dyDescent="0.25">
      <c r="A28" s="9" t="s">
        <v>23</v>
      </c>
      <c r="B28" s="6">
        <v>14269</v>
      </c>
      <c r="C28" s="6">
        <v>14174</v>
      </c>
      <c r="D28" s="6">
        <v>14097</v>
      </c>
      <c r="E28" s="6">
        <v>13964</v>
      </c>
      <c r="F28" s="6">
        <v>13900</v>
      </c>
      <c r="G28" s="6">
        <v>13791</v>
      </c>
      <c r="H28" s="6">
        <v>13749</v>
      </c>
      <c r="I28" s="6">
        <v>13687</v>
      </c>
      <c r="J28" s="6">
        <v>13645</v>
      </c>
      <c r="K28" s="6">
        <v>13603</v>
      </c>
      <c r="L28" s="10">
        <v>13557</v>
      </c>
      <c r="M28" s="7"/>
    </row>
    <row r="29" spans="1:14" ht="15" customHeight="1" x14ac:dyDescent="0.25">
      <c r="A29" s="8" t="s">
        <v>38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47</v>
      </c>
      <c r="L29" s="10">
        <v>72</v>
      </c>
      <c r="M29" s="7"/>
    </row>
    <row r="30" spans="1:14" ht="15" customHeight="1" x14ac:dyDescent="0.25">
      <c r="A30" s="8" t="s">
        <v>37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4</v>
      </c>
      <c r="K30" s="6">
        <v>60</v>
      </c>
      <c r="L30" s="10">
        <v>100</v>
      </c>
      <c r="M30" s="7"/>
    </row>
    <row r="31" spans="1:14" ht="15" customHeight="1" x14ac:dyDescent="0.25">
      <c r="A31" s="8" t="s">
        <v>25</v>
      </c>
      <c r="B31" s="6">
        <v>9539</v>
      </c>
      <c r="C31" s="6">
        <v>10509</v>
      </c>
      <c r="D31" s="6">
        <v>11438</v>
      </c>
      <c r="E31" s="6">
        <v>12174</v>
      </c>
      <c r="F31" s="6">
        <v>12925</v>
      </c>
      <c r="G31" s="6">
        <v>14124</v>
      </c>
      <c r="H31" s="6">
        <v>15615</v>
      </c>
      <c r="I31" s="6">
        <v>17191</v>
      </c>
      <c r="J31" s="6">
        <v>18158</v>
      </c>
      <c r="K31" s="6">
        <v>19801</v>
      </c>
      <c r="L31" s="10">
        <v>21000</v>
      </c>
      <c r="M31" s="7"/>
    </row>
    <row r="32" spans="1:14" ht="15" customHeight="1" x14ac:dyDescent="0.25">
      <c r="A32" s="15" t="s">
        <v>5</v>
      </c>
      <c r="B32" s="16">
        <f t="shared" ref="B32:L32" si="0">SUM(B11:B31)</f>
        <v>1036041</v>
      </c>
      <c r="C32" s="16">
        <f t="shared" si="0"/>
        <v>1114851</v>
      </c>
      <c r="D32" s="16">
        <f t="shared" si="0"/>
        <v>1184259</v>
      </c>
      <c r="E32" s="16">
        <f t="shared" si="0"/>
        <v>1237803</v>
      </c>
      <c r="F32" s="16">
        <f t="shared" si="0"/>
        <v>1293668</v>
      </c>
      <c r="G32" s="16">
        <f t="shared" si="0"/>
        <v>1353093</v>
      </c>
      <c r="H32" s="16">
        <f t="shared" si="0"/>
        <v>1409592</v>
      </c>
      <c r="I32" s="16">
        <f t="shared" si="0"/>
        <v>1474224</v>
      </c>
      <c r="J32" s="16">
        <f t="shared" si="0"/>
        <v>1523167</v>
      </c>
      <c r="K32" s="16">
        <f t="shared" si="0"/>
        <v>1593744</v>
      </c>
      <c r="L32" s="17">
        <f t="shared" si="0"/>
        <v>1649053</v>
      </c>
    </row>
    <row r="33" spans="1:14" x14ac:dyDescent="0.25">
      <c r="A33" s="4" t="s">
        <v>24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4" x14ac:dyDescent="0.25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4" x14ac:dyDescent="0.25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4" x14ac:dyDescent="0.25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4" x14ac:dyDescent="0.25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4" x14ac:dyDescent="0.25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4" x14ac:dyDescent="0.25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4" x14ac:dyDescent="0.25">
      <c r="A40" s="3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4" x14ac:dyDescent="0.25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4" x14ac:dyDescent="0.25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N42" t="s">
        <v>39</v>
      </c>
    </row>
    <row r="43" spans="1:14" x14ac:dyDescent="0.25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4" x14ac:dyDescent="0.25">
      <c r="A44" s="3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4" x14ac:dyDescent="0.25">
      <c r="A45" s="3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4" x14ac:dyDescent="0.25">
      <c r="A46" s="3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4" x14ac:dyDescent="0.25">
      <c r="A47" s="3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4" x14ac:dyDescent="0.25">
      <c r="A48" s="3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25">
      <c r="A49" s="3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25">
      <c r="A50" s="3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5">
      <c r="A51" s="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25">
      <c r="A52" s="3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x14ac:dyDescent="0.25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25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x14ac:dyDescent="0.25">
      <c r="A55" s="3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x14ac:dyDescent="0.25">
      <c r="A56" s="3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x14ac:dyDescent="0.25">
      <c r="A57" s="3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x14ac:dyDescent="0.25">
      <c r="A58" s="3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x14ac:dyDescent="0.25">
      <c r="A59" s="3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 x14ac:dyDescent="0.25">
      <c r="A60" s="3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2" x14ac:dyDescent="0.25">
      <c r="A61" s="3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 x14ac:dyDescent="0.25">
      <c r="A62" s="3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2" x14ac:dyDescent="0.25">
      <c r="A63" s="3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</sheetData>
  <phoneticPr fontId="26" type="noConversion"/>
  <pageMargins left="0.511811024" right="0.511811024" top="0.78740157499999996" bottom="0.78740157499999996" header="0.31496062000000002" footer="0.31496062000000002"/>
  <pageSetup paperSize="9" scale="9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FrotaCombustivel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7002424@DETRAN.LOCAL</dc:creator>
  <cp:keywords/>
  <dc:description/>
  <cp:lastModifiedBy>DETRAN - RENACH - GREYCE HELLEN SANTOS</cp:lastModifiedBy>
  <cp:revision/>
  <cp:lastPrinted>2024-10-08T12:58:03Z</cp:lastPrinted>
  <dcterms:created xsi:type="dcterms:W3CDTF">2024-04-25T14:04:25Z</dcterms:created>
  <dcterms:modified xsi:type="dcterms:W3CDTF">2024-10-08T12:58:23Z</dcterms:modified>
  <cp:category/>
  <cp:contentStatus/>
</cp:coreProperties>
</file>