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-Arquivos.do.Site.Final\FROTA\"/>
    </mc:Choice>
  </mc:AlternateContent>
  <xr:revisionPtr revIDLastSave="0" documentId="13_ncr:1_{9C0E89D2-486A-4E4C-B75D-DDC30F238FCB}" xr6:coauthVersionLast="36" xr6:coauthVersionMax="47" xr10:uidLastSave="{00000000-0000-0000-0000-000000000000}"/>
  <bookViews>
    <workbookView xWindow="0" yWindow="0" windowWidth="28800" windowHeight="11565" activeTab="1" xr2:uid="{00000000-000D-0000-FFFF-FFFF00000000}"/>
  </bookViews>
  <sheets>
    <sheet name="Descrição" sheetId="4" r:id="rId1"/>
    <sheet name="Frota.Tipo.Especie.PB" sheetId="3" r:id="rId2"/>
  </sheets>
  <definedNames>
    <definedName name="_xlnm._FilterDatabase" localSheetId="1" hidden="1">Frota.Tipo.Especie.PB!$B$12:$B$31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H31" i="3"/>
  <c r="I31" i="3"/>
  <c r="J31" i="3"/>
  <c r="F31" i="3"/>
  <c r="E31" i="3"/>
  <c r="D31" i="3"/>
  <c r="C31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6" i="3"/>
  <c r="K15" i="3"/>
  <c r="K14" i="3"/>
  <c r="K13" i="3"/>
  <c r="K31" i="3" l="1"/>
</calcChain>
</file>

<file path=xl/sharedStrings.xml><?xml version="1.0" encoding="utf-8"?>
<sst xmlns="http://schemas.openxmlformats.org/spreadsheetml/2006/main" count="60" uniqueCount="42">
  <si>
    <t xml:space="preserve">         ESTADO DA PARAÍBA</t>
  </si>
  <si>
    <t>SECRETARIA DE ESTADO DA SEGURANÇA E DEFESA SOCIAL</t>
  </si>
  <si>
    <t>DEPARTAMENTO ESTADUAL DE TRÂNSITO</t>
  </si>
  <si>
    <t>Gerência Operacional de Estudos Estatísticos DETRAN-PB</t>
  </si>
  <si>
    <t>Tipo de Veículo</t>
  </si>
  <si>
    <t>Carga</t>
  </si>
  <si>
    <t>Coleção</t>
  </si>
  <si>
    <t>Especial</t>
  </si>
  <si>
    <t>Misto</t>
  </si>
  <si>
    <t>Passageiro</t>
  </si>
  <si>
    <t>Tração</t>
  </si>
  <si>
    <t>Automóvel</t>
  </si>
  <si>
    <t>Caminhão</t>
  </si>
  <si>
    <t>Caminhão Trator</t>
  </si>
  <si>
    <t>Caminhonete</t>
  </si>
  <si>
    <t>Camioneta</t>
  </si>
  <si>
    <t>Ciclomotor</t>
  </si>
  <si>
    <t>Microônibus</t>
  </si>
  <si>
    <t>Motocicleta</t>
  </si>
  <si>
    <t>Motoneta</t>
  </si>
  <si>
    <t>Motor-Casa</t>
  </si>
  <si>
    <t>Ônibus</t>
  </si>
  <si>
    <t>Reboque</t>
  </si>
  <si>
    <t>Semi-Reboque</t>
  </si>
  <si>
    <t>Side-Car</t>
  </si>
  <si>
    <t>Trator de Rodas</t>
  </si>
  <si>
    <t>Triciclo</t>
  </si>
  <si>
    <t>Utilitário</t>
  </si>
  <si>
    <t>Total</t>
  </si>
  <si>
    <t>Fonte de dados: SENATRAN</t>
  </si>
  <si>
    <t>A seguir as classificações dos veículos por ESPÉCIE de acordo com ANEXO I da Lei nº 14.071, de 2020.</t>
  </si>
  <si>
    <r>
      <rPr>
        <b/>
        <sz val="10"/>
        <color theme="1"/>
        <rFont val="Arial"/>
        <family val="2"/>
      </rPr>
      <t xml:space="preserve">2- COLEÇÃO - </t>
    </r>
    <r>
      <rPr>
        <sz val="10"/>
        <color theme="1"/>
        <rFont val="Arial"/>
        <family val="2"/>
      </rPr>
      <t>Veículo fabricado há mais de 30 (trinta) anos, original ou modificado, que possui valor histórico próprio. (Redação dada pela Lei nº 14.071, de 2020)     (Vigência)</t>
    </r>
  </si>
  <si>
    <r>
      <rPr>
        <b/>
        <sz val="10"/>
        <color rgb="FF000000"/>
        <rFont val="Arial"/>
        <family val="2"/>
      </rPr>
      <t xml:space="preserve">3- ESPECIAL - </t>
    </r>
    <r>
      <rPr>
        <sz val="10"/>
        <color rgb="FF000000"/>
        <rFont val="Arial"/>
        <family val="2"/>
      </rPr>
      <t>Veículo de passageiro, de carga, de tração, de coleção ou misto que possui características diferenciadas para realização de função especial para a qual são necessários arranjos específicos da carroceria e/ou equipamento.  (Incluído pela Lei nº 14.599, de 2023)</t>
    </r>
  </si>
  <si>
    <r>
      <rPr>
        <b/>
        <sz val="10"/>
        <color theme="1"/>
        <rFont val="Arial"/>
        <family val="2"/>
      </rPr>
      <t>5- CAMIONETA</t>
    </r>
    <r>
      <rPr>
        <sz val="10"/>
        <color theme="1"/>
        <rFont val="Arial"/>
        <family val="2"/>
      </rPr>
      <t xml:space="preserve"> - Veículo misto destinado ao transporte de passageiros e carga no mesmo compartimento.</t>
    </r>
  </si>
  <si>
    <r>
      <rPr>
        <b/>
        <sz val="10"/>
        <color theme="1"/>
        <rFont val="Arial"/>
        <family val="2"/>
      </rPr>
      <t>5- TRAÇÃO</t>
    </r>
    <r>
      <rPr>
        <sz val="10"/>
        <color theme="1"/>
        <rFont val="Arial"/>
        <family val="2"/>
      </rPr>
      <t xml:space="preserve"> - Veículo automotor destinado a tração de outro veículo</t>
    </r>
  </si>
  <si>
    <r>
      <t>6-</t>
    </r>
    <r>
      <rPr>
        <b/>
        <sz val="10"/>
        <color theme="1"/>
        <rFont val="Calibri"/>
        <family val="2"/>
        <scheme val="minor"/>
      </rPr>
      <t xml:space="preserve">COMPETIÇÃO- </t>
    </r>
    <r>
      <rPr>
        <sz val="10"/>
        <color theme="1"/>
        <rFont val="Calibri"/>
        <family val="2"/>
        <scheme val="minor"/>
      </rPr>
      <t>Veículo destinado ao uso esportivo de acordo com artigo 110 do CTB, somente poderão circular nas vias com autorização da autoridade de trânsito .</t>
    </r>
  </si>
  <si>
    <t>Competição</t>
  </si>
  <si>
    <t>Sem informação</t>
  </si>
  <si>
    <r>
      <rPr>
        <b/>
        <sz val="11"/>
        <color theme="1"/>
        <rFont val="Calibri"/>
        <family val="2"/>
        <scheme val="minor"/>
      </rPr>
      <t xml:space="preserve">1- CARGA </t>
    </r>
    <r>
      <rPr>
        <sz val="11"/>
        <color theme="1"/>
        <rFont val="Calibri"/>
        <family val="2"/>
        <scheme val="minor"/>
      </rPr>
      <t xml:space="preserve">- </t>
    </r>
    <r>
      <rPr>
        <sz val="10"/>
        <color rgb="FF000000"/>
        <rFont val="Arial"/>
        <family val="2"/>
      </rPr>
      <t>Veículo destinado ao transporte de carga, podendo transportar dois passageiros, exclusive o condutor.</t>
    </r>
  </si>
  <si>
    <r>
      <t xml:space="preserve">4- </t>
    </r>
    <r>
      <rPr>
        <b/>
        <sz val="11"/>
        <color theme="1"/>
        <rFont val="Calibri"/>
        <family val="2"/>
        <scheme val="minor"/>
      </rPr>
      <t>VEÍCULO MISTO</t>
    </r>
    <r>
      <rPr>
        <sz val="11"/>
        <color theme="1"/>
        <rFont val="Calibri"/>
        <family val="2"/>
        <scheme val="minor"/>
      </rPr>
      <t xml:space="preserve"> - </t>
    </r>
    <r>
      <rPr>
        <sz val="10"/>
        <color theme="1"/>
        <rFont val="Arial"/>
        <family val="2"/>
      </rPr>
      <t>Veículo automotor destinado ao transporte simultâneo de carga e passageiro.</t>
    </r>
  </si>
  <si>
    <t xml:space="preserve">Frota: Tipo de Veículo / Espécie </t>
  </si>
  <si>
    <t>Dados até: Agosto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</si>
</sst>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0" borderId="0"/>
  </cellStyleXfs>
  <cellXfs count="2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3" fontId="24" fillId="0" borderId="4" xfId="5" applyNumberFormat="1" applyFont="1" applyFill="1" applyBorder="1" applyAlignment="1">
      <alignment horizontal="center" vertical="center"/>
    </xf>
    <xf numFmtId="3" fontId="22" fillId="0" borderId="0" xfId="0" applyNumberFormat="1" applyFont="1"/>
    <xf numFmtId="0" fontId="26" fillId="0" borderId="0" xfId="0" applyFont="1"/>
    <xf numFmtId="0" fontId="0" fillId="0" borderId="0" xfId="0" applyAlignment="1">
      <alignment horizontal="left"/>
    </xf>
    <xf numFmtId="0" fontId="27" fillId="0" borderId="0" xfId="0" applyFont="1" applyAlignment="1">
      <alignment horizontal="center" vertical="center"/>
    </xf>
    <xf numFmtId="0" fontId="30" fillId="0" borderId="0" xfId="0" applyFont="1"/>
    <xf numFmtId="0" fontId="22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24" fillId="33" borderId="10" xfId="5" applyFont="1" applyFill="1" applyBorder="1" applyAlignment="1">
      <alignment horizontal="left"/>
    </xf>
    <xf numFmtId="3" fontId="24" fillId="34" borderId="11" xfId="5" applyNumberFormat="1" applyFont="1" applyFill="1" applyBorder="1" applyAlignment="1">
      <alignment horizontal="center"/>
    </xf>
    <xf numFmtId="0" fontId="23" fillId="33" borderId="12" xfId="5" applyFont="1" applyFill="1" applyBorder="1" applyAlignment="1">
      <alignment horizontal="center" vertical="center"/>
    </xf>
    <xf numFmtId="0" fontId="23" fillId="33" borderId="12" xfId="5" applyFont="1" applyFill="1" applyBorder="1" applyAlignment="1">
      <alignment horizontal="center" vertical="center" wrapText="1"/>
    </xf>
    <xf numFmtId="3" fontId="23" fillId="34" borderId="13" xfId="5" applyNumberFormat="1" applyFont="1" applyFill="1" applyBorder="1" applyAlignment="1">
      <alignment horizontal="center" vertical="center"/>
    </xf>
    <xf numFmtId="0" fontId="24" fillId="33" borderId="14" xfId="5" applyFont="1" applyFill="1" applyBorder="1" applyAlignment="1">
      <alignment horizontal="left"/>
    </xf>
    <xf numFmtId="3" fontId="23" fillId="34" borderId="15" xfId="5" applyNumberFormat="1" applyFont="1" applyFill="1" applyBorder="1" applyAlignment="1">
      <alignment horizontal="center"/>
    </xf>
    <xf numFmtId="3" fontId="23" fillId="34" borderId="16" xfId="5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6" fillId="0" borderId="0" xfId="0" applyFont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31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top style="thin">
          <color rgb="FF7F7F7F"/>
        </top>
      </border>
    </dxf>
    <dxf>
      <border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Espécie</a:t>
            </a:r>
            <a:r>
              <a:rPr lang="pt-BR" b="1" baseline="0"/>
              <a:t> de Veículos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Frota.Tipo.Especie.PB!$B$31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Frota.Tipo.Especie.PB!$C$12:$K$12</c:f>
              <c:strCache>
                <c:ptCount val="9"/>
                <c:pt idx="0">
                  <c:v>Carga</c:v>
                </c:pt>
                <c:pt idx="1">
                  <c:v>Coleção</c:v>
                </c:pt>
                <c:pt idx="2">
                  <c:v>Competição</c:v>
                </c:pt>
                <c:pt idx="3">
                  <c:v>Especial</c:v>
                </c:pt>
                <c:pt idx="4">
                  <c:v>Misto</c:v>
                </c:pt>
                <c:pt idx="5">
                  <c:v>Passageiro</c:v>
                </c:pt>
                <c:pt idx="6">
                  <c:v>Sem informação</c:v>
                </c:pt>
                <c:pt idx="7">
                  <c:v>Tração</c:v>
                </c:pt>
                <c:pt idx="8">
                  <c:v>Total</c:v>
                </c:pt>
              </c:strCache>
            </c:strRef>
          </c:cat>
          <c:val>
            <c:numRef>
              <c:f>Frota.Tipo.Especie.PB!$C$31:$K$31</c:f>
              <c:numCache>
                <c:formatCode>#,##0</c:formatCode>
                <c:ptCount val="9"/>
                <c:pt idx="0">
                  <c:v>112454</c:v>
                </c:pt>
                <c:pt idx="1">
                  <c:v>158</c:v>
                </c:pt>
                <c:pt idx="2">
                  <c:v>6</c:v>
                </c:pt>
                <c:pt idx="3">
                  <c:v>55326</c:v>
                </c:pt>
                <c:pt idx="4">
                  <c:v>66766</c:v>
                </c:pt>
                <c:pt idx="5">
                  <c:v>1410199</c:v>
                </c:pt>
                <c:pt idx="6">
                  <c:v>279</c:v>
                </c:pt>
                <c:pt idx="7">
                  <c:v>3865</c:v>
                </c:pt>
                <c:pt idx="8">
                  <c:v>1649053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E-4B90-8FCB-4C761D50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2086528"/>
        <c:axId val="2122075296"/>
      </c:barChart>
      <c:catAx>
        <c:axId val="21220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075296"/>
        <c:crosses val="autoZero"/>
        <c:auto val="1"/>
        <c:lblAlgn val="ctr"/>
        <c:lblOffset val="100"/>
        <c:noMultiLvlLbl val="0"/>
      </c:catAx>
      <c:valAx>
        <c:axId val="212207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08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80009</xdr:colOff>
      <xdr:row>1</xdr:row>
      <xdr:rowOff>15240</xdr:rowOff>
    </xdr:from>
    <xdr:ext cx="735331" cy="718029"/>
    <xdr:pic>
      <xdr:nvPicPr>
        <xdr:cNvPr id="2" name="Imagem 1">
          <a:extLst>
            <a:ext uri="{FF2B5EF4-FFF2-40B4-BE49-F238E27FC236}">
              <a16:creationId xmlns:a16="http://schemas.microsoft.com/office/drawing/2014/main" id="{B0378941-9F9D-40FC-85A0-79907A8A4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009" y="198120"/>
          <a:ext cx="735331" cy="7180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110489</xdr:colOff>
      <xdr:row>0</xdr:row>
      <xdr:rowOff>1</xdr:rowOff>
    </xdr:from>
    <xdr:to>
      <xdr:col>6</xdr:col>
      <xdr:colOff>129540</xdr:colOff>
      <xdr:row>3</xdr:row>
      <xdr:rowOff>41964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B979A8-7C37-45AC-A4A6-CD8893E1C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729" y="1"/>
          <a:ext cx="643891" cy="590603"/>
        </a:xfrm>
        <a:prstGeom prst="rect">
          <a:avLst/>
        </a:prstGeom>
      </xdr:spPr>
    </xdr:pic>
    <xdr:clientData/>
  </xdr:twoCellAnchor>
  <xdr:oneCellAnchor>
    <xdr:from>
      <xdr:col>4</xdr:col>
      <xdr:colOff>590549</xdr:colOff>
      <xdr:row>68</xdr:row>
      <xdr:rowOff>0</xdr:rowOff>
    </xdr:from>
    <xdr:ext cx="809625" cy="790575"/>
    <xdr:pic>
      <xdr:nvPicPr>
        <xdr:cNvPr id="8" name="Imagem 7">
          <a:extLst>
            <a:ext uri="{FF2B5EF4-FFF2-40B4-BE49-F238E27FC236}">
              <a16:creationId xmlns:a16="http://schemas.microsoft.com/office/drawing/2014/main" id="{6D13870F-6091-4974-B815-2D334DC43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4" y="0"/>
          <a:ext cx="809625" cy="790575"/>
        </a:xfrm>
        <a:prstGeom prst="rect">
          <a:avLst/>
        </a:prstGeom>
      </xdr:spPr>
    </xdr:pic>
    <xdr:clientData/>
  </xdr:oneCellAnchor>
  <xdr:twoCellAnchor>
    <xdr:from>
      <xdr:col>1</xdr:col>
      <xdr:colOff>45720</xdr:colOff>
      <xdr:row>35</xdr:row>
      <xdr:rowOff>22860</xdr:rowOff>
    </xdr:from>
    <xdr:to>
      <xdr:col>11</xdr:col>
      <xdr:colOff>38100</xdr:colOff>
      <xdr:row>51</xdr:row>
      <xdr:rowOff>144780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7BEA92-DB1E-1B78-9F54-002BEDB30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A3A964-38B0-42B8-8C4F-EA42D080B496}" name="Tabela1" displayName="Tabela1" ref="B12:K31" totalsRowShown="0" headerRowDxfId="14" dataDxfId="12" headerRowBorderDxfId="13" tableBorderDxfId="11" totalsRowBorderDxfId="10" headerRowCellStyle="Título 4" dataCellStyle="Título 4">
  <autoFilter ref="B12:K31" xr:uid="{FFA3A964-38B0-42B8-8C4F-EA42D080B496}"/>
  <tableColumns count="10">
    <tableColumn id="1" xr3:uid="{4A77A2D9-1001-423D-B690-F3D34E786A35}" name="Tipo de Veículo" dataDxfId="9" dataCellStyle="Título 4"/>
    <tableColumn id="2" xr3:uid="{B2F7F331-6673-44E3-8C71-994E32113928}" name="Carga" dataDxfId="8" dataCellStyle="Título 4"/>
    <tableColumn id="3" xr3:uid="{C19F1B0E-187F-4AA4-9808-6876AAAEB67A}" name="Coleção" dataDxfId="7" dataCellStyle="Título 4"/>
    <tableColumn id="4" xr3:uid="{B4F302B3-36AA-4B47-B43B-81125DB258C7}" name="Competição" dataDxfId="6" dataCellStyle="Título 4"/>
    <tableColumn id="5" xr3:uid="{8732AADC-9677-4161-9ED0-C4DE4C42BCB6}" name="Especial" dataDxfId="5" dataCellStyle="Título 4"/>
    <tableColumn id="6" xr3:uid="{8DD6CB9C-BA33-4BD4-A3F6-506C9E8C415E}" name="Misto" dataDxfId="4" dataCellStyle="Título 4"/>
    <tableColumn id="7" xr3:uid="{5429AA74-A852-4D87-BA81-0C8F4A8D80B3}" name="Passageiro" dataDxfId="3" dataCellStyle="Título 4"/>
    <tableColumn id="8" xr3:uid="{D96FFC18-38EF-4F61-80F9-E9038C85EFBB}" name="Sem informação" dataDxfId="2" dataCellStyle="Título 4"/>
    <tableColumn id="9" xr3:uid="{0F5DC170-2196-4FFD-B9FA-A24D33B3AB55}" name="Tração" dataDxfId="1" dataCellStyle="Título 4"/>
    <tableColumn id="10" xr3:uid="{8A62F0DA-1EB0-40E3-923E-277A83344869}" name="Total" dataDxfId="0" dataCellStyle="Título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4BCD-B79C-4595-9072-88BECF908FCE}">
  <dimension ref="B1:P20"/>
  <sheetViews>
    <sheetView workbookViewId="0">
      <selection activeCell="F26" sqref="F26"/>
    </sheetView>
  </sheetViews>
  <sheetFormatPr defaultRowHeight="15" x14ac:dyDescent="0.25"/>
  <sheetData>
    <row r="1" spans="2:16" x14ac:dyDescent="0.25">
      <c r="B1" s="4"/>
      <c r="C1" s="5"/>
      <c r="D1" s="5"/>
      <c r="E1" s="5"/>
      <c r="F1" s="5"/>
      <c r="G1" s="5"/>
      <c r="H1" s="5"/>
      <c r="I1" s="5"/>
      <c r="J1" s="7"/>
      <c r="K1" s="5"/>
    </row>
    <row r="2" spans="2:16" x14ac:dyDescent="0.25">
      <c r="B2" s="1"/>
      <c r="C2" s="1"/>
      <c r="D2" s="1"/>
      <c r="E2" s="1"/>
      <c r="F2" s="1"/>
      <c r="G2" s="1"/>
      <c r="H2" s="1"/>
      <c r="I2" s="1"/>
    </row>
    <row r="3" spans="2:16" x14ac:dyDescent="0.25">
      <c r="B3" s="1"/>
      <c r="C3" s="1"/>
      <c r="D3" s="1"/>
      <c r="E3" s="1"/>
      <c r="F3" s="1"/>
      <c r="G3" s="1"/>
      <c r="H3" s="1"/>
      <c r="I3" s="1"/>
    </row>
    <row r="4" spans="2:16" x14ac:dyDescent="0.25">
      <c r="B4" s="1"/>
      <c r="C4" s="1"/>
      <c r="D4" s="1"/>
      <c r="E4" s="1"/>
      <c r="F4" s="1"/>
      <c r="G4" s="1"/>
      <c r="H4" s="1"/>
      <c r="I4" s="1"/>
    </row>
    <row r="5" spans="2:16" x14ac:dyDescent="0.25">
      <c r="B5" s="1"/>
      <c r="C5" s="1"/>
      <c r="D5" s="1"/>
      <c r="E5" s="1"/>
      <c r="F5" s="1"/>
      <c r="G5" s="1"/>
      <c r="H5" s="1"/>
      <c r="I5" s="1"/>
    </row>
    <row r="6" spans="2:16" x14ac:dyDescent="0.25">
      <c r="B6" s="1"/>
      <c r="C6" s="1"/>
      <c r="D6" s="2"/>
      <c r="F6" s="3" t="s">
        <v>0</v>
      </c>
      <c r="G6" s="1"/>
      <c r="H6" s="1"/>
      <c r="I6" s="1"/>
    </row>
    <row r="7" spans="2:16" x14ac:dyDescent="0.25">
      <c r="B7" s="1"/>
      <c r="C7" s="1"/>
      <c r="D7" s="1"/>
      <c r="F7" s="3" t="s">
        <v>1</v>
      </c>
      <c r="G7" s="1"/>
      <c r="H7" s="1"/>
      <c r="I7" s="1"/>
    </row>
    <row r="8" spans="2:16" x14ac:dyDescent="0.25">
      <c r="B8" s="1"/>
      <c r="C8" s="1"/>
      <c r="D8" s="1"/>
      <c r="F8" s="3" t="s">
        <v>2</v>
      </c>
      <c r="G8" s="1"/>
      <c r="H8" s="1"/>
      <c r="I8" s="1"/>
    </row>
    <row r="9" spans="2:16" x14ac:dyDescent="0.25">
      <c r="B9" s="1"/>
      <c r="C9" s="1"/>
      <c r="D9" s="1"/>
      <c r="F9" s="3" t="s">
        <v>3</v>
      </c>
      <c r="G9" s="1"/>
      <c r="H9" s="1"/>
      <c r="I9" s="1"/>
    </row>
    <row r="10" spans="2:16" x14ac:dyDescent="0.25">
      <c r="C10" s="9"/>
      <c r="E10" s="10"/>
    </row>
    <row r="11" spans="2:16" x14ac:dyDescent="0.25">
      <c r="C11" s="9"/>
      <c r="E11" s="10"/>
    </row>
    <row r="12" spans="2:16" x14ac:dyDescent="0.25">
      <c r="B12" s="12" t="s">
        <v>30</v>
      </c>
      <c r="C12" s="12"/>
      <c r="D12" s="5"/>
      <c r="E12" s="13"/>
      <c r="F12" s="5"/>
      <c r="G12" s="5"/>
      <c r="H12" s="5"/>
      <c r="I12" s="5"/>
      <c r="J12" s="5"/>
      <c r="K12" s="5"/>
      <c r="L12" s="5"/>
      <c r="M12" s="5"/>
      <c r="N12" s="5"/>
      <c r="O12" s="5"/>
      <c r="P12" s="4"/>
    </row>
    <row r="13" spans="2:16" x14ac:dyDescent="0.25">
      <c r="B13" s="5"/>
      <c r="C13" s="12"/>
      <c r="D13" s="5"/>
      <c r="E13" s="13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</row>
    <row r="14" spans="2:16" x14ac:dyDescent="0.25">
      <c r="B14" s="22" t="s">
        <v>38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P14" s="11"/>
    </row>
    <row r="15" spans="2:16" ht="30.75" customHeight="1" x14ac:dyDescent="0.25">
      <c r="B15" s="24" t="s">
        <v>31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P15" s="11"/>
    </row>
    <row r="16" spans="2:16" ht="41.25" customHeight="1" x14ac:dyDescent="0.25">
      <c r="B16" s="24" t="s">
        <v>32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P16" s="11"/>
    </row>
    <row r="17" spans="2:16" x14ac:dyDescent="0.25">
      <c r="B17" s="25" t="s">
        <v>39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P17" s="11"/>
    </row>
    <row r="18" spans="2:16" x14ac:dyDescent="0.25">
      <c r="B18" s="22" t="s">
        <v>33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P18" s="11"/>
    </row>
    <row r="19" spans="2:16" x14ac:dyDescent="0.25">
      <c r="B19" s="22" t="s">
        <v>34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2:16" ht="30" customHeight="1" x14ac:dyDescent="0.25">
      <c r="B20" s="23" t="s">
        <v>35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</row>
  </sheetData>
  <mergeCells count="7">
    <mergeCell ref="B20:L20"/>
    <mergeCell ref="B14:L14"/>
    <mergeCell ref="B15:L15"/>
    <mergeCell ref="B16:L16"/>
    <mergeCell ref="B17:L17"/>
    <mergeCell ref="B18:L18"/>
    <mergeCell ref="B19:L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2577-2304-4422-90E3-AC31BAE15876}">
  <dimension ref="B1:O98"/>
  <sheetViews>
    <sheetView tabSelected="1" topLeftCell="B1" workbookViewId="0">
      <selection activeCell="O28" sqref="O28"/>
    </sheetView>
  </sheetViews>
  <sheetFormatPr defaultRowHeight="15" x14ac:dyDescent="0.25"/>
  <cols>
    <col min="1" max="1" width="6.7109375" customWidth="1"/>
    <col min="2" max="2" width="18.28515625" customWidth="1"/>
    <col min="3" max="3" width="9.5703125" customWidth="1"/>
    <col min="4" max="4" width="9" customWidth="1"/>
    <col min="5" max="5" width="12.28515625" customWidth="1"/>
    <col min="6" max="6" width="9.140625" customWidth="1"/>
    <col min="8" max="8" width="12" customWidth="1"/>
    <col min="9" max="9" width="15.5703125" customWidth="1"/>
    <col min="11" max="11" width="10.42578125" customWidth="1"/>
  </cols>
  <sheetData>
    <row r="1" spans="2:11" x14ac:dyDescent="0.25">
      <c r="B1" s="1"/>
      <c r="C1" s="1"/>
      <c r="D1" s="1"/>
      <c r="E1" s="1"/>
      <c r="F1" s="1"/>
      <c r="G1" s="1"/>
      <c r="H1" s="1"/>
      <c r="I1" s="1"/>
    </row>
    <row r="2" spans="2:11" x14ac:dyDescent="0.25">
      <c r="B2" s="1"/>
      <c r="C2" s="1"/>
      <c r="D2" s="1"/>
      <c r="E2" s="1"/>
      <c r="F2" s="1"/>
      <c r="G2" s="1"/>
      <c r="H2" s="1"/>
      <c r="I2" s="1"/>
    </row>
    <row r="3" spans="2:11" x14ac:dyDescent="0.25">
      <c r="B3" s="1"/>
      <c r="C3" s="1"/>
      <c r="D3" s="1"/>
      <c r="E3" s="1"/>
      <c r="F3" s="1"/>
      <c r="G3" s="1"/>
      <c r="H3" s="1"/>
      <c r="I3" s="1"/>
    </row>
    <row r="4" spans="2:11" x14ac:dyDescent="0.25">
      <c r="B4" s="1"/>
      <c r="C4" s="1"/>
      <c r="D4" s="1"/>
      <c r="E4" s="1"/>
      <c r="F4" s="3" t="s">
        <v>0</v>
      </c>
      <c r="G4" s="1"/>
      <c r="H4" s="1"/>
      <c r="I4" s="1"/>
    </row>
    <row r="5" spans="2:11" x14ac:dyDescent="0.25">
      <c r="B5" s="1"/>
      <c r="C5" s="1"/>
      <c r="D5" s="2"/>
      <c r="F5" s="3" t="s">
        <v>1</v>
      </c>
      <c r="G5" s="1"/>
      <c r="H5" s="1"/>
      <c r="I5" s="1"/>
    </row>
    <row r="6" spans="2:11" x14ac:dyDescent="0.25">
      <c r="B6" s="1"/>
      <c r="C6" s="1"/>
      <c r="D6" s="1"/>
      <c r="F6" s="3" t="s">
        <v>2</v>
      </c>
      <c r="G6" s="1"/>
      <c r="H6" s="1"/>
      <c r="I6" s="1"/>
    </row>
    <row r="7" spans="2:11" x14ac:dyDescent="0.25">
      <c r="B7" s="1"/>
      <c r="C7" s="1"/>
      <c r="D7" s="1"/>
      <c r="F7" s="3" t="s">
        <v>3</v>
      </c>
      <c r="G7" s="1"/>
      <c r="H7" s="1"/>
      <c r="I7" s="1"/>
    </row>
    <row r="8" spans="2:11" x14ac:dyDescent="0.25">
      <c r="B8" s="1"/>
      <c r="C8" s="1"/>
      <c r="D8" s="1"/>
      <c r="F8" s="3"/>
      <c r="G8" s="1"/>
      <c r="H8" s="1"/>
      <c r="I8" s="1"/>
    </row>
    <row r="9" spans="2:11" s="8" customFormat="1" ht="15.75" x14ac:dyDescent="0.25">
      <c r="B9" s="26" t="s">
        <v>40</v>
      </c>
    </row>
    <row r="10" spans="2:11" x14ac:dyDescent="0.25">
      <c r="B10" s="4" t="s">
        <v>41</v>
      </c>
      <c r="C10" s="5"/>
      <c r="D10" s="5"/>
      <c r="E10" s="5"/>
      <c r="F10" s="5"/>
      <c r="G10" s="5"/>
      <c r="H10" s="5"/>
      <c r="I10" s="5"/>
      <c r="J10" s="5"/>
      <c r="K10" s="5"/>
    </row>
    <row r="11" spans="2:11" x14ac:dyDescent="0.25">
      <c r="C11" s="5"/>
      <c r="D11" s="5"/>
      <c r="E11" s="5"/>
      <c r="F11" s="5"/>
      <c r="G11" s="5"/>
      <c r="H11" s="5"/>
      <c r="I11" s="5"/>
      <c r="J11" s="5"/>
      <c r="K11" s="5"/>
    </row>
    <row r="12" spans="2:11" x14ac:dyDescent="0.25">
      <c r="B12" s="16" t="s">
        <v>4</v>
      </c>
      <c r="C12" s="16" t="s">
        <v>5</v>
      </c>
      <c r="D12" s="16" t="s">
        <v>6</v>
      </c>
      <c r="E12" s="16" t="s">
        <v>36</v>
      </c>
      <c r="F12" s="16" t="s">
        <v>7</v>
      </c>
      <c r="G12" s="16" t="s">
        <v>8</v>
      </c>
      <c r="H12" s="16" t="s">
        <v>9</v>
      </c>
      <c r="I12" s="17" t="s">
        <v>37</v>
      </c>
      <c r="J12" s="16" t="s">
        <v>10</v>
      </c>
      <c r="K12" s="18" t="s">
        <v>28</v>
      </c>
    </row>
    <row r="13" spans="2:11" x14ac:dyDescent="0.25">
      <c r="B13" s="14" t="s">
        <v>11</v>
      </c>
      <c r="C13" s="6">
        <v>0</v>
      </c>
      <c r="D13" s="6">
        <v>135</v>
      </c>
      <c r="E13" s="6">
        <v>0</v>
      </c>
      <c r="F13" s="6">
        <v>103</v>
      </c>
      <c r="G13" s="6">
        <v>5331</v>
      </c>
      <c r="H13" s="6">
        <v>633324</v>
      </c>
      <c r="I13" s="6">
        <v>0</v>
      </c>
      <c r="J13" s="6">
        <v>2</v>
      </c>
      <c r="K13" s="15">
        <f>SUM(C13:J13)</f>
        <v>638895</v>
      </c>
    </row>
    <row r="14" spans="2:11" x14ac:dyDescent="0.25">
      <c r="B14" s="14" t="s">
        <v>12</v>
      </c>
      <c r="C14" s="6">
        <v>31731</v>
      </c>
      <c r="D14" s="6">
        <v>0</v>
      </c>
      <c r="E14" s="6">
        <v>1</v>
      </c>
      <c r="F14" s="6">
        <v>1418</v>
      </c>
      <c r="G14" s="6">
        <v>32</v>
      </c>
      <c r="H14" s="6">
        <v>1</v>
      </c>
      <c r="I14" s="6">
        <v>0</v>
      </c>
      <c r="J14" s="6">
        <v>0</v>
      </c>
      <c r="K14" s="15">
        <f>SUM(C14:J14)</f>
        <v>33183</v>
      </c>
    </row>
    <row r="15" spans="2:11" x14ac:dyDescent="0.25">
      <c r="B15" s="14" t="s">
        <v>13</v>
      </c>
      <c r="C15" s="6">
        <v>114</v>
      </c>
      <c r="D15" s="6">
        <v>0</v>
      </c>
      <c r="E15" s="6">
        <v>0</v>
      </c>
      <c r="F15" s="6">
        <v>3</v>
      </c>
      <c r="G15" s="6">
        <v>0</v>
      </c>
      <c r="H15" s="6">
        <v>0</v>
      </c>
      <c r="I15" s="6">
        <v>0</v>
      </c>
      <c r="J15" s="6">
        <v>3826</v>
      </c>
      <c r="K15" s="15">
        <f>SUM(C15:J15)</f>
        <v>3943</v>
      </c>
    </row>
    <row r="16" spans="2:11" x14ac:dyDescent="0.25">
      <c r="B16" s="14" t="s">
        <v>14</v>
      </c>
      <c r="C16" s="6">
        <v>47559</v>
      </c>
      <c r="D16" s="6">
        <v>7</v>
      </c>
      <c r="E16" s="6">
        <v>0</v>
      </c>
      <c r="F16" s="6">
        <v>53102</v>
      </c>
      <c r="G16" s="6">
        <v>98</v>
      </c>
      <c r="H16" s="6">
        <v>3</v>
      </c>
      <c r="I16" s="6">
        <v>0</v>
      </c>
      <c r="J16" s="6">
        <v>0</v>
      </c>
      <c r="K16" s="15">
        <f>SUM(C16:J16)</f>
        <v>100769</v>
      </c>
    </row>
    <row r="17" spans="2:11" x14ac:dyDescent="0.25">
      <c r="B17" s="14" t="s">
        <v>15</v>
      </c>
      <c r="C17" s="6">
        <v>8048</v>
      </c>
      <c r="D17" s="6">
        <v>3</v>
      </c>
      <c r="E17" s="6">
        <v>0</v>
      </c>
      <c r="F17" s="6">
        <v>43</v>
      </c>
      <c r="G17" s="6">
        <v>38181</v>
      </c>
      <c r="H17" s="6">
        <v>707</v>
      </c>
      <c r="I17" s="6">
        <v>0</v>
      </c>
      <c r="J17" s="6">
        <v>0</v>
      </c>
      <c r="K17" s="15">
        <f t="shared" ref="K17:K30" si="0">SUM(C17:J17)</f>
        <v>46982</v>
      </c>
    </row>
    <row r="18" spans="2:11" x14ac:dyDescent="0.25">
      <c r="B18" s="14" t="s">
        <v>16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39652</v>
      </c>
      <c r="I18" s="6">
        <v>0</v>
      </c>
      <c r="J18" s="6">
        <v>0</v>
      </c>
      <c r="K18" s="15">
        <f t="shared" si="0"/>
        <v>39652</v>
      </c>
    </row>
    <row r="19" spans="2:11" x14ac:dyDescent="0.25">
      <c r="B19" s="14" t="s">
        <v>17</v>
      </c>
      <c r="C19" s="6">
        <v>0</v>
      </c>
      <c r="D19" s="6">
        <v>0</v>
      </c>
      <c r="E19" s="6">
        <v>0</v>
      </c>
      <c r="F19" s="6">
        <v>21</v>
      </c>
      <c r="G19" s="6">
        <v>10</v>
      </c>
      <c r="H19" s="6">
        <v>5746</v>
      </c>
      <c r="I19" s="6">
        <v>0</v>
      </c>
      <c r="J19" s="6">
        <v>0</v>
      </c>
      <c r="K19" s="15">
        <f t="shared" si="0"/>
        <v>5777</v>
      </c>
    </row>
    <row r="20" spans="2:11" x14ac:dyDescent="0.25">
      <c r="B20" s="14" t="s">
        <v>18</v>
      </c>
      <c r="C20" s="6">
        <v>4336</v>
      </c>
      <c r="D20" s="6">
        <v>13</v>
      </c>
      <c r="E20" s="6">
        <v>4</v>
      </c>
      <c r="F20" s="6">
        <v>0</v>
      </c>
      <c r="G20" s="6">
        <v>8</v>
      </c>
      <c r="H20" s="6">
        <v>622792</v>
      </c>
      <c r="I20" s="6">
        <v>0</v>
      </c>
      <c r="J20" s="6">
        <v>0</v>
      </c>
      <c r="K20" s="15">
        <f t="shared" si="0"/>
        <v>627153</v>
      </c>
    </row>
    <row r="21" spans="2:11" x14ac:dyDescent="0.25">
      <c r="B21" s="14" t="s">
        <v>19</v>
      </c>
      <c r="C21" s="6">
        <v>0</v>
      </c>
      <c r="D21" s="6">
        <v>0</v>
      </c>
      <c r="E21" s="6">
        <v>0</v>
      </c>
      <c r="F21" s="6">
        <v>0</v>
      </c>
      <c r="G21" s="6">
        <v>1</v>
      </c>
      <c r="H21" s="6">
        <v>98720</v>
      </c>
      <c r="I21" s="6">
        <v>0</v>
      </c>
      <c r="J21" s="6">
        <v>0</v>
      </c>
      <c r="K21" s="15">
        <f t="shared" si="0"/>
        <v>98721</v>
      </c>
    </row>
    <row r="22" spans="2:11" x14ac:dyDescent="0.25">
      <c r="B22" s="14" t="s">
        <v>20</v>
      </c>
      <c r="C22" s="6">
        <v>0</v>
      </c>
      <c r="D22" s="6">
        <v>0</v>
      </c>
      <c r="E22" s="6">
        <v>0</v>
      </c>
      <c r="F22" s="6">
        <v>122</v>
      </c>
      <c r="G22" s="6">
        <v>0</v>
      </c>
      <c r="H22" s="6">
        <v>0</v>
      </c>
      <c r="I22" s="6">
        <v>0</v>
      </c>
      <c r="J22" s="6">
        <v>0</v>
      </c>
      <c r="K22" s="15">
        <f t="shared" si="0"/>
        <v>122</v>
      </c>
    </row>
    <row r="23" spans="2:11" x14ac:dyDescent="0.25">
      <c r="B23" s="14" t="s">
        <v>21</v>
      </c>
      <c r="C23" s="6">
        <v>0</v>
      </c>
      <c r="D23" s="6">
        <v>0</v>
      </c>
      <c r="E23" s="6">
        <v>0</v>
      </c>
      <c r="F23" s="6">
        <v>10</v>
      </c>
      <c r="G23" s="6">
        <v>2</v>
      </c>
      <c r="H23" s="6">
        <v>9153</v>
      </c>
      <c r="I23" s="6">
        <v>0</v>
      </c>
      <c r="J23" s="6">
        <v>0</v>
      </c>
      <c r="K23" s="15">
        <f t="shared" si="0"/>
        <v>9165</v>
      </c>
    </row>
    <row r="24" spans="2:11" x14ac:dyDescent="0.25">
      <c r="B24" s="14" t="s">
        <v>37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279</v>
      </c>
      <c r="J24" s="6">
        <v>0</v>
      </c>
      <c r="K24" s="15">
        <f t="shared" si="0"/>
        <v>279</v>
      </c>
    </row>
    <row r="25" spans="2:11" x14ac:dyDescent="0.25">
      <c r="B25" s="14" t="s">
        <v>22</v>
      </c>
      <c r="C25" s="6">
        <v>14944</v>
      </c>
      <c r="D25" s="6">
        <v>0</v>
      </c>
      <c r="E25" s="6">
        <v>0</v>
      </c>
      <c r="F25" s="6">
        <v>423</v>
      </c>
      <c r="G25" s="6">
        <v>17</v>
      </c>
      <c r="H25" s="6">
        <v>2</v>
      </c>
      <c r="I25" s="6">
        <v>0</v>
      </c>
      <c r="J25" s="6">
        <v>0</v>
      </c>
      <c r="K25" s="15">
        <f t="shared" si="0"/>
        <v>15386</v>
      </c>
    </row>
    <row r="26" spans="2:11" x14ac:dyDescent="0.25">
      <c r="B26" s="14" t="s">
        <v>23</v>
      </c>
      <c r="C26" s="6">
        <v>5253</v>
      </c>
      <c r="D26" s="6">
        <v>0</v>
      </c>
      <c r="E26" s="6">
        <v>0</v>
      </c>
      <c r="F26" s="6">
        <v>81</v>
      </c>
      <c r="G26" s="6">
        <v>0</v>
      </c>
      <c r="H26" s="6"/>
      <c r="I26" s="6">
        <v>0</v>
      </c>
      <c r="J26" s="6">
        <v>0</v>
      </c>
      <c r="K26" s="15">
        <f t="shared" si="0"/>
        <v>5334</v>
      </c>
    </row>
    <row r="27" spans="2:11" x14ac:dyDescent="0.25">
      <c r="B27" s="14" t="s">
        <v>24</v>
      </c>
      <c r="C27" s="6">
        <v>22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0</v>
      </c>
      <c r="K27" s="15">
        <f t="shared" si="0"/>
        <v>23</v>
      </c>
    </row>
    <row r="28" spans="2:11" x14ac:dyDescent="0.25">
      <c r="B28" s="14" t="s">
        <v>25</v>
      </c>
      <c r="C28" s="6">
        <v>0</v>
      </c>
      <c r="D28" s="6">
        <v>0</v>
      </c>
      <c r="E28" s="6">
        <v>1</v>
      </c>
      <c r="F28" s="6">
        <v>0</v>
      </c>
      <c r="G28" s="6">
        <v>10</v>
      </c>
      <c r="H28" s="6"/>
      <c r="I28" s="6">
        <v>0</v>
      </c>
      <c r="J28" s="6">
        <v>37</v>
      </c>
      <c r="K28" s="15">
        <f t="shared" si="0"/>
        <v>48</v>
      </c>
    </row>
    <row r="29" spans="2:11" x14ac:dyDescent="0.25">
      <c r="B29" s="14" t="s">
        <v>26</v>
      </c>
      <c r="C29" s="6">
        <v>447</v>
      </c>
      <c r="D29" s="6">
        <v>0</v>
      </c>
      <c r="E29" s="6">
        <v>0</v>
      </c>
      <c r="F29" s="6">
        <v>0</v>
      </c>
      <c r="G29" s="6">
        <v>0</v>
      </c>
      <c r="H29" s="6">
        <v>98</v>
      </c>
      <c r="I29" s="6">
        <v>0</v>
      </c>
      <c r="J29" s="6">
        <v>0</v>
      </c>
      <c r="K29" s="15">
        <f t="shared" si="0"/>
        <v>545</v>
      </c>
    </row>
    <row r="30" spans="2:11" x14ac:dyDescent="0.25">
      <c r="B30" s="14" t="s">
        <v>27</v>
      </c>
      <c r="C30" s="6">
        <v>0</v>
      </c>
      <c r="D30" s="6">
        <v>0</v>
      </c>
      <c r="E30" s="6">
        <v>0</v>
      </c>
      <c r="F30" s="6">
        <v>0</v>
      </c>
      <c r="G30" s="6">
        <v>23076</v>
      </c>
      <c r="H30" s="6">
        <v>0</v>
      </c>
      <c r="I30" s="6">
        <v>0</v>
      </c>
      <c r="J30" s="6">
        <v>0</v>
      </c>
      <c r="K30" s="15">
        <f t="shared" si="0"/>
        <v>23076</v>
      </c>
    </row>
    <row r="31" spans="2:11" x14ac:dyDescent="0.25">
      <c r="B31" s="19" t="s">
        <v>28</v>
      </c>
      <c r="C31" s="20">
        <f t="shared" ref="C31:K31" si="1">SUM(C13:C30)</f>
        <v>112454</v>
      </c>
      <c r="D31" s="20">
        <f t="shared" si="1"/>
        <v>158</v>
      </c>
      <c r="E31" s="20">
        <f t="shared" si="1"/>
        <v>6</v>
      </c>
      <c r="F31" s="20">
        <f t="shared" si="1"/>
        <v>55326</v>
      </c>
      <c r="G31" s="20">
        <f t="shared" si="1"/>
        <v>66766</v>
      </c>
      <c r="H31" s="20">
        <f t="shared" si="1"/>
        <v>1410199</v>
      </c>
      <c r="I31" s="20">
        <f t="shared" si="1"/>
        <v>279</v>
      </c>
      <c r="J31" s="20">
        <f t="shared" si="1"/>
        <v>3865</v>
      </c>
      <c r="K31" s="21">
        <f t="shared" si="1"/>
        <v>1649053</v>
      </c>
    </row>
    <row r="32" spans="2:11" x14ac:dyDescent="0.25">
      <c r="B32" s="4" t="s">
        <v>29</v>
      </c>
      <c r="C32" s="5"/>
      <c r="D32" s="5"/>
      <c r="E32" s="5"/>
      <c r="F32" s="5"/>
      <c r="G32" s="5"/>
      <c r="H32" s="5"/>
      <c r="I32" s="5"/>
      <c r="J32" s="7"/>
      <c r="K32" s="5"/>
    </row>
    <row r="33" spans="2:11" x14ac:dyDescent="0.25">
      <c r="B33" s="4"/>
      <c r="C33" s="5"/>
      <c r="D33" s="5"/>
      <c r="E33" s="5"/>
      <c r="F33" s="5"/>
      <c r="G33" s="5"/>
      <c r="H33" s="5"/>
      <c r="I33" s="5"/>
      <c r="J33" s="7"/>
      <c r="K33" s="5"/>
    </row>
    <row r="34" spans="2:11" x14ac:dyDescent="0.25">
      <c r="B34" s="4"/>
      <c r="C34" s="5"/>
      <c r="D34" s="5"/>
      <c r="E34" s="5"/>
      <c r="F34" s="5"/>
      <c r="G34" s="5"/>
      <c r="H34" s="5"/>
      <c r="I34" s="5"/>
      <c r="J34" s="7"/>
      <c r="K34" s="5"/>
    </row>
    <row r="35" spans="2:11" x14ac:dyDescent="0.25">
      <c r="B35" s="4"/>
      <c r="C35" s="5"/>
      <c r="D35" s="5"/>
      <c r="E35" s="5"/>
      <c r="F35" s="5"/>
      <c r="G35" s="5"/>
      <c r="H35" s="5"/>
      <c r="I35" s="5"/>
      <c r="J35" s="7"/>
      <c r="K35" s="5"/>
    </row>
    <row r="36" spans="2:11" x14ac:dyDescent="0.25">
      <c r="B36" s="4"/>
      <c r="C36" s="5"/>
      <c r="D36" s="5"/>
      <c r="E36" s="5"/>
      <c r="F36" s="5"/>
      <c r="G36" s="5"/>
      <c r="H36" s="5"/>
      <c r="I36" s="5"/>
      <c r="J36" s="7"/>
      <c r="K36" s="5"/>
    </row>
    <row r="37" spans="2:11" x14ac:dyDescent="0.25">
      <c r="B37" s="4"/>
      <c r="C37" s="5"/>
      <c r="D37" s="5"/>
      <c r="E37" s="5"/>
      <c r="F37" s="5"/>
      <c r="G37" s="5"/>
      <c r="H37" s="5"/>
      <c r="I37" s="5"/>
      <c r="J37" s="7"/>
      <c r="K37" s="5"/>
    </row>
    <row r="38" spans="2:11" x14ac:dyDescent="0.25">
      <c r="B38" s="4"/>
      <c r="C38" s="5"/>
      <c r="D38" s="5"/>
      <c r="E38" s="5"/>
      <c r="F38" s="5"/>
      <c r="G38" s="5"/>
      <c r="H38" s="5"/>
      <c r="I38" s="5"/>
      <c r="J38" s="7"/>
      <c r="K38" s="5"/>
    </row>
    <row r="39" spans="2:11" x14ac:dyDescent="0.25">
      <c r="B39" s="4"/>
      <c r="C39" s="5"/>
      <c r="D39" s="5"/>
      <c r="E39" s="5"/>
      <c r="F39" s="5"/>
      <c r="G39" s="5"/>
      <c r="H39" s="5"/>
      <c r="I39" s="5"/>
      <c r="J39" s="7"/>
      <c r="K39" s="5"/>
    </row>
    <row r="40" spans="2:11" x14ac:dyDescent="0.25">
      <c r="B40" s="4"/>
      <c r="C40" s="5"/>
      <c r="D40" s="5"/>
      <c r="E40" s="5"/>
      <c r="F40" s="5"/>
      <c r="G40" s="5"/>
      <c r="H40" s="5"/>
      <c r="I40" s="5"/>
      <c r="J40" s="7"/>
      <c r="K40" s="5"/>
    </row>
    <row r="41" spans="2:11" x14ac:dyDescent="0.25">
      <c r="B41" s="4"/>
      <c r="C41" s="5"/>
      <c r="D41" s="5"/>
      <c r="E41" s="5"/>
      <c r="F41" s="5"/>
      <c r="G41" s="5"/>
      <c r="H41" s="5"/>
      <c r="I41" s="5"/>
      <c r="J41" s="7"/>
      <c r="K41" s="5"/>
    </row>
    <row r="42" spans="2:11" x14ac:dyDescent="0.25">
      <c r="B42" s="4"/>
      <c r="C42" s="5"/>
      <c r="D42" s="5"/>
      <c r="E42" s="5"/>
      <c r="F42" s="5"/>
      <c r="G42" s="5"/>
      <c r="H42" s="5"/>
      <c r="I42" s="5"/>
      <c r="J42" s="7"/>
      <c r="K42" s="5"/>
    </row>
    <row r="43" spans="2:11" x14ac:dyDescent="0.25">
      <c r="B43" s="4"/>
      <c r="C43" s="5"/>
      <c r="D43" s="5"/>
      <c r="E43" s="5"/>
      <c r="F43" s="5"/>
      <c r="G43" s="5"/>
      <c r="H43" s="5"/>
      <c r="I43" s="5"/>
      <c r="J43" s="7"/>
      <c r="K43" s="5"/>
    </row>
    <row r="44" spans="2:11" x14ac:dyDescent="0.25">
      <c r="B44" s="4"/>
      <c r="C44" s="5"/>
      <c r="D44" s="5"/>
      <c r="E44" s="5"/>
      <c r="F44" s="5"/>
      <c r="G44" s="5"/>
      <c r="H44" s="5"/>
      <c r="I44" s="5"/>
      <c r="J44" s="7"/>
      <c r="K44" s="5"/>
    </row>
    <row r="45" spans="2:11" x14ac:dyDescent="0.25">
      <c r="B45" s="4"/>
      <c r="C45" s="5"/>
      <c r="D45" s="5"/>
      <c r="E45" s="5"/>
      <c r="F45" s="5"/>
      <c r="G45" s="5"/>
      <c r="H45" s="5"/>
      <c r="I45" s="5"/>
      <c r="J45" s="7"/>
      <c r="K45" s="5"/>
    </row>
    <row r="46" spans="2:11" x14ac:dyDescent="0.25">
      <c r="B46" s="4"/>
      <c r="C46" s="5"/>
      <c r="D46" s="5"/>
      <c r="E46" s="5"/>
      <c r="F46" s="5"/>
      <c r="G46" s="5"/>
      <c r="H46" s="5"/>
      <c r="I46" s="5"/>
      <c r="J46" s="7"/>
      <c r="K46" s="5"/>
    </row>
    <row r="47" spans="2:11" x14ac:dyDescent="0.25">
      <c r="B47" s="4"/>
      <c r="C47" s="5"/>
      <c r="D47" s="5"/>
      <c r="E47" s="5"/>
      <c r="F47" s="5"/>
      <c r="G47" s="5"/>
      <c r="H47" s="5"/>
      <c r="I47" s="5"/>
      <c r="J47" s="7"/>
      <c r="K47" s="5"/>
    </row>
    <row r="48" spans="2:11" x14ac:dyDescent="0.25">
      <c r="B48" s="4"/>
      <c r="C48" s="5"/>
      <c r="D48" s="5"/>
      <c r="E48" s="5"/>
      <c r="F48" s="5"/>
      <c r="G48" s="5"/>
      <c r="H48" s="5"/>
      <c r="I48" s="5"/>
      <c r="J48" s="7"/>
      <c r="K48" s="5"/>
    </row>
    <row r="49" spans="2:11" x14ac:dyDescent="0.25">
      <c r="B49" s="4"/>
      <c r="C49" s="5"/>
      <c r="D49" s="5"/>
      <c r="E49" s="5"/>
      <c r="F49" s="5"/>
      <c r="G49" s="5"/>
      <c r="H49" s="5"/>
      <c r="I49" s="5"/>
      <c r="J49" s="7"/>
      <c r="K49" s="5"/>
    </row>
    <row r="50" spans="2:11" x14ac:dyDescent="0.25">
      <c r="B50" s="4"/>
      <c r="C50" s="5"/>
      <c r="D50" s="5"/>
      <c r="E50" s="5"/>
      <c r="F50" s="5"/>
      <c r="G50" s="5"/>
      <c r="H50" s="5"/>
      <c r="I50" s="5"/>
      <c r="J50" s="7"/>
      <c r="K50" s="5"/>
    </row>
    <row r="51" spans="2:11" x14ac:dyDescent="0.25">
      <c r="B51" s="4"/>
      <c r="C51" s="5"/>
      <c r="D51" s="5"/>
      <c r="E51" s="5"/>
      <c r="F51" s="5"/>
      <c r="G51" s="5"/>
      <c r="H51" s="5"/>
      <c r="I51" s="5"/>
      <c r="J51" s="7"/>
      <c r="K51" s="5"/>
    </row>
    <row r="52" spans="2:11" x14ac:dyDescent="0.25">
      <c r="B52" s="4"/>
      <c r="C52" s="5"/>
      <c r="D52" s="5"/>
      <c r="E52" s="5"/>
      <c r="F52" s="5"/>
      <c r="G52" s="5"/>
      <c r="H52" s="5"/>
      <c r="I52" s="5"/>
      <c r="J52" s="7"/>
      <c r="K52" s="5"/>
    </row>
    <row r="53" spans="2:11" x14ac:dyDescent="0.25">
      <c r="B53" s="4"/>
      <c r="C53" s="5"/>
      <c r="D53" s="5"/>
      <c r="E53" s="5"/>
      <c r="F53" s="5"/>
      <c r="G53" s="5"/>
      <c r="H53" s="5"/>
      <c r="I53" s="5"/>
      <c r="J53" s="7"/>
      <c r="K53" s="5"/>
    </row>
    <row r="54" spans="2:11" x14ac:dyDescent="0.25">
      <c r="B54" s="4"/>
      <c r="C54" s="5"/>
      <c r="D54" s="5"/>
      <c r="E54" s="5"/>
      <c r="F54" s="5"/>
      <c r="G54" s="5"/>
      <c r="H54" s="5"/>
      <c r="I54" s="5"/>
      <c r="J54" s="7"/>
      <c r="K54" s="5"/>
    </row>
    <row r="55" spans="2:11" x14ac:dyDescent="0.25">
      <c r="B55" s="4"/>
      <c r="C55" s="5"/>
      <c r="D55" s="5"/>
      <c r="E55" s="5"/>
      <c r="F55" s="5"/>
      <c r="G55" s="5"/>
      <c r="H55" s="5"/>
      <c r="I55" s="5"/>
      <c r="J55" s="7"/>
      <c r="K55" s="5"/>
    </row>
    <row r="56" spans="2:11" x14ac:dyDescent="0.25">
      <c r="B56" s="4"/>
      <c r="C56" s="5"/>
      <c r="D56" s="5"/>
      <c r="E56" s="5"/>
      <c r="F56" s="5"/>
      <c r="G56" s="5"/>
      <c r="H56" s="5"/>
      <c r="I56" s="5"/>
      <c r="J56" s="7"/>
      <c r="K56" s="5"/>
    </row>
    <row r="57" spans="2:11" x14ac:dyDescent="0.25">
      <c r="B57" s="4"/>
      <c r="C57" s="5"/>
      <c r="D57" s="5"/>
      <c r="E57" s="5"/>
      <c r="F57" s="5"/>
      <c r="G57" s="5"/>
      <c r="H57" s="5"/>
      <c r="I57" s="5"/>
      <c r="J57" s="7"/>
      <c r="K57" s="5"/>
    </row>
    <row r="58" spans="2:11" x14ac:dyDescent="0.25">
      <c r="B58" s="4"/>
      <c r="C58" s="5"/>
      <c r="D58" s="5"/>
      <c r="E58" s="5"/>
      <c r="F58" s="5"/>
      <c r="G58" s="5"/>
      <c r="H58" s="5"/>
      <c r="I58" s="5"/>
      <c r="J58" s="7"/>
      <c r="K58" s="5"/>
    </row>
    <row r="59" spans="2:11" x14ac:dyDescent="0.25">
      <c r="B59" s="4"/>
      <c r="C59" s="5"/>
      <c r="D59" s="5"/>
      <c r="E59" s="5"/>
      <c r="F59" s="5"/>
      <c r="G59" s="5"/>
      <c r="H59" s="5"/>
      <c r="I59" s="5"/>
      <c r="J59" s="7"/>
      <c r="K59" s="5"/>
    </row>
    <row r="60" spans="2:11" x14ac:dyDescent="0.25">
      <c r="B60" s="4"/>
      <c r="C60" s="5"/>
      <c r="D60" s="5"/>
      <c r="E60" s="5"/>
      <c r="F60" s="5"/>
      <c r="G60" s="5"/>
      <c r="H60" s="5"/>
      <c r="I60" s="5"/>
      <c r="J60" s="7"/>
      <c r="K60" s="5"/>
    </row>
    <row r="61" spans="2:11" x14ac:dyDescent="0.25">
      <c r="B61" s="4"/>
      <c r="C61" s="5"/>
      <c r="D61" s="5"/>
      <c r="E61" s="5"/>
      <c r="F61" s="5"/>
      <c r="G61" s="5"/>
      <c r="H61" s="5"/>
      <c r="I61" s="5"/>
      <c r="J61" s="7"/>
      <c r="K61" s="5"/>
    </row>
    <row r="62" spans="2:11" x14ac:dyDescent="0.25">
      <c r="B62" s="4"/>
      <c r="C62" s="5"/>
      <c r="D62" s="5"/>
      <c r="E62" s="5"/>
      <c r="F62" s="5"/>
      <c r="G62" s="5"/>
      <c r="H62" s="5"/>
      <c r="I62" s="5"/>
      <c r="J62" s="7"/>
      <c r="K62" s="5"/>
    </row>
    <row r="63" spans="2:11" x14ac:dyDescent="0.25">
      <c r="B63" s="4"/>
      <c r="C63" s="5"/>
      <c r="D63" s="5"/>
      <c r="E63" s="5"/>
      <c r="F63" s="5"/>
      <c r="G63" s="5"/>
      <c r="H63" s="5"/>
      <c r="I63" s="5"/>
      <c r="J63" s="7"/>
      <c r="K63" s="5"/>
    </row>
    <row r="64" spans="2:11" x14ac:dyDescent="0.25">
      <c r="B64" s="4"/>
      <c r="C64" s="5"/>
      <c r="D64" s="5"/>
      <c r="E64" s="5"/>
      <c r="F64" s="5"/>
      <c r="G64" s="5"/>
      <c r="H64" s="5"/>
      <c r="I64" s="5"/>
      <c r="J64" s="7"/>
      <c r="K64" s="5"/>
    </row>
    <row r="65" spans="2:15" x14ac:dyDescent="0.25">
      <c r="B65" s="4"/>
      <c r="C65" s="5"/>
      <c r="D65" s="5"/>
      <c r="E65" s="5"/>
      <c r="F65" s="5"/>
      <c r="G65" s="5"/>
      <c r="H65" s="5"/>
      <c r="I65" s="5"/>
      <c r="J65" s="7"/>
      <c r="K65" s="5"/>
    </row>
    <row r="66" spans="2:15" x14ac:dyDescent="0.25">
      <c r="B66" s="4"/>
      <c r="C66" s="5"/>
      <c r="D66" s="5"/>
      <c r="E66" s="5"/>
      <c r="F66" s="5"/>
      <c r="G66" s="5"/>
      <c r="H66" s="5"/>
      <c r="I66" s="5"/>
      <c r="J66" s="7"/>
      <c r="K66" s="5"/>
    </row>
    <row r="67" spans="2:15" x14ac:dyDescent="0.25">
      <c r="B67" s="4"/>
      <c r="C67" s="5"/>
      <c r="D67" s="5"/>
      <c r="E67" s="5"/>
      <c r="F67" s="5"/>
      <c r="G67" s="5"/>
      <c r="H67" s="5"/>
      <c r="I67" s="5"/>
      <c r="J67" s="7"/>
      <c r="K67" s="5"/>
    </row>
    <row r="68" spans="2:15" x14ac:dyDescent="0.25">
      <c r="B68" s="4"/>
      <c r="C68" s="5"/>
      <c r="D68" s="5"/>
      <c r="E68" s="5"/>
      <c r="F68" s="5"/>
      <c r="G68" s="5"/>
      <c r="H68" s="5"/>
      <c r="I68" s="5"/>
      <c r="J68" s="7"/>
      <c r="K68" s="5"/>
    </row>
    <row r="69" spans="2:15" x14ac:dyDescent="0.25">
      <c r="B69" s="1"/>
      <c r="C69" s="1"/>
      <c r="D69" s="1"/>
      <c r="E69" s="1"/>
      <c r="F69" s="1"/>
      <c r="G69" s="1"/>
      <c r="H69" s="1"/>
      <c r="I69" s="1"/>
    </row>
    <row r="70" spans="2:15" x14ac:dyDescent="0.25">
      <c r="B70" s="1"/>
      <c r="C70" s="1"/>
      <c r="D70" s="1"/>
      <c r="E70" s="1"/>
      <c r="F70" s="1"/>
      <c r="G70" s="1"/>
      <c r="H70" s="1"/>
      <c r="I70" s="1"/>
    </row>
    <row r="71" spans="2:15" x14ac:dyDescent="0.25">
      <c r="B71" s="1"/>
      <c r="C71" s="1"/>
      <c r="D71" s="1"/>
      <c r="E71" s="1"/>
      <c r="F71" s="1"/>
      <c r="G71" s="1"/>
      <c r="H71" s="1"/>
      <c r="I71" s="1"/>
    </row>
    <row r="72" spans="2:15" x14ac:dyDescent="0.25">
      <c r="B72" s="1"/>
      <c r="C72" s="1"/>
      <c r="D72" s="1"/>
      <c r="E72" s="1"/>
      <c r="F72" s="1"/>
      <c r="G72" s="1"/>
      <c r="H72" s="1"/>
      <c r="I72" s="1"/>
    </row>
    <row r="73" spans="2:15" x14ac:dyDescent="0.25">
      <c r="B73" s="1"/>
      <c r="C73" s="1"/>
      <c r="D73" s="2"/>
      <c r="F73" s="3" t="s">
        <v>0</v>
      </c>
      <c r="G73" s="1"/>
      <c r="H73" s="1"/>
      <c r="I73" s="1"/>
    </row>
    <row r="74" spans="2:15" x14ac:dyDescent="0.25">
      <c r="B74" s="1"/>
      <c r="C74" s="1"/>
      <c r="D74" s="1"/>
      <c r="F74" s="3" t="s">
        <v>1</v>
      </c>
      <c r="G74" s="1"/>
      <c r="H74" s="1"/>
      <c r="I74" s="1"/>
    </row>
    <row r="75" spans="2:15" x14ac:dyDescent="0.25">
      <c r="B75" s="1"/>
      <c r="C75" s="1"/>
      <c r="D75" s="1"/>
      <c r="F75" s="3" t="s">
        <v>2</v>
      </c>
      <c r="G75" s="1"/>
      <c r="H75" s="1"/>
      <c r="I75" s="1"/>
    </row>
    <row r="76" spans="2:15" x14ac:dyDescent="0.25">
      <c r="B76" s="1"/>
      <c r="C76" s="1"/>
      <c r="D76" s="1"/>
      <c r="F76" s="3" t="s">
        <v>3</v>
      </c>
      <c r="G76" s="1"/>
      <c r="H76" s="1"/>
      <c r="I76" s="1"/>
    </row>
    <row r="77" spans="2:15" x14ac:dyDescent="0.25">
      <c r="C77" s="9"/>
      <c r="E77" s="10"/>
    </row>
    <row r="78" spans="2:15" x14ac:dyDescent="0.25">
      <c r="C78" s="9"/>
      <c r="E78" s="10"/>
    </row>
    <row r="79" spans="2:15" x14ac:dyDescent="0.25">
      <c r="B79" s="12" t="s">
        <v>30</v>
      </c>
      <c r="C79" s="12"/>
      <c r="D79" s="5"/>
      <c r="E79" s="13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 x14ac:dyDescent="0.25">
      <c r="B80" s="5"/>
      <c r="C80" s="12"/>
      <c r="D80" s="5"/>
      <c r="E80" s="13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2" x14ac:dyDescent="0.25">
      <c r="B81" s="22" t="s">
        <v>38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2:12" ht="30.75" customHeight="1" x14ac:dyDescent="0.25">
      <c r="B82" s="24" t="s">
        <v>31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ht="41.25" customHeight="1" x14ac:dyDescent="0.25">
      <c r="B83" s="24" t="s">
        <v>32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2:12" x14ac:dyDescent="0.25">
      <c r="B84" s="25" t="s">
        <v>39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2:12" x14ac:dyDescent="0.25">
      <c r="B85" s="22" t="s">
        <v>33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2:12" x14ac:dyDescent="0.25">
      <c r="B86" s="22" t="s">
        <v>34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2:12" ht="30" customHeight="1" x14ac:dyDescent="0.25">
      <c r="B87" s="23" t="s">
        <v>35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2:12" x14ac:dyDescent="0.25">
      <c r="B88" s="4"/>
      <c r="C88" s="5"/>
      <c r="D88" s="5"/>
      <c r="E88" s="5"/>
      <c r="F88" s="5"/>
      <c r="G88" s="5"/>
      <c r="H88" s="5"/>
      <c r="I88" s="5"/>
      <c r="J88" s="5"/>
      <c r="K88" s="5"/>
    </row>
    <row r="89" spans="2:12" x14ac:dyDescent="0.25">
      <c r="B89" s="4"/>
      <c r="C89" s="5"/>
      <c r="D89" s="5"/>
      <c r="E89" s="5"/>
      <c r="F89" s="5"/>
      <c r="G89" s="5"/>
      <c r="H89" s="5"/>
      <c r="I89" s="5"/>
      <c r="J89" s="5"/>
      <c r="K89" s="5"/>
    </row>
    <row r="90" spans="2:12" x14ac:dyDescent="0.25">
      <c r="B90" s="4"/>
      <c r="C90" s="5"/>
      <c r="D90" s="5"/>
      <c r="E90" s="5"/>
      <c r="F90" s="5"/>
      <c r="G90" s="5"/>
      <c r="H90" s="5"/>
      <c r="I90" s="5"/>
      <c r="J90" s="5"/>
      <c r="K90" s="5"/>
    </row>
    <row r="91" spans="2:12" x14ac:dyDescent="0.25">
      <c r="B91" s="4"/>
      <c r="C91" s="5"/>
      <c r="D91" s="5"/>
      <c r="E91" s="5"/>
      <c r="F91" s="5"/>
      <c r="G91" s="5"/>
      <c r="H91" s="5"/>
      <c r="I91" s="5"/>
      <c r="J91" s="5"/>
      <c r="K91" s="5"/>
    </row>
    <row r="92" spans="2:12" x14ac:dyDescent="0.25">
      <c r="B92" s="4"/>
      <c r="C92" s="5"/>
      <c r="D92" s="5"/>
      <c r="E92" s="5"/>
      <c r="F92" s="5"/>
      <c r="G92" s="5"/>
      <c r="H92" s="5"/>
      <c r="I92" s="5"/>
      <c r="J92" s="5"/>
      <c r="K92" s="5"/>
    </row>
    <row r="93" spans="2:12" x14ac:dyDescent="0.25">
      <c r="B93" s="4"/>
      <c r="C93" s="5"/>
      <c r="D93" s="5"/>
      <c r="E93" s="5"/>
      <c r="F93" s="5"/>
      <c r="G93" s="5"/>
      <c r="H93" s="5"/>
      <c r="I93" s="5"/>
      <c r="J93" s="5"/>
      <c r="K93" s="5"/>
    </row>
    <row r="94" spans="2:12" x14ac:dyDescent="0.25">
      <c r="B94" s="4"/>
      <c r="C94" s="5"/>
      <c r="D94" s="5"/>
      <c r="E94" s="5"/>
      <c r="F94" s="5"/>
      <c r="G94" s="5"/>
      <c r="H94" s="5"/>
      <c r="I94" s="5"/>
      <c r="J94" s="5"/>
      <c r="K94" s="5"/>
    </row>
    <row r="95" spans="2:12" x14ac:dyDescent="0.25">
      <c r="B95" s="4"/>
      <c r="C95" s="5"/>
      <c r="D95" s="5"/>
      <c r="E95" s="5"/>
      <c r="F95" s="5"/>
      <c r="G95" s="5"/>
      <c r="H95" s="5"/>
      <c r="I95" s="5"/>
      <c r="J95" s="5"/>
      <c r="K95" s="5"/>
    </row>
    <row r="96" spans="2:12" x14ac:dyDescent="0.25">
      <c r="B96" s="4"/>
      <c r="C96" s="5"/>
      <c r="D96" s="5"/>
      <c r="E96" s="5"/>
      <c r="F96" s="5"/>
      <c r="G96" s="5"/>
      <c r="H96" s="5"/>
      <c r="I96" s="5"/>
      <c r="J96" s="5"/>
      <c r="K96" s="5"/>
    </row>
    <row r="97" spans="2:11" x14ac:dyDescent="0.25">
      <c r="B97" s="4"/>
      <c r="C97" s="5"/>
      <c r="D97" s="5"/>
      <c r="E97" s="5"/>
      <c r="F97" s="5"/>
      <c r="G97" s="5"/>
      <c r="H97" s="5"/>
      <c r="I97" s="5"/>
      <c r="J97" s="5"/>
      <c r="K97" s="5"/>
    </row>
    <row r="98" spans="2:11" x14ac:dyDescent="0.25">
      <c r="B98" s="4"/>
      <c r="C98" s="5"/>
      <c r="D98" s="5"/>
      <c r="E98" s="5"/>
      <c r="F98" s="5"/>
      <c r="G98" s="5"/>
      <c r="H98" s="5"/>
      <c r="I98" s="5"/>
      <c r="J98" s="5"/>
      <c r="K98" s="5"/>
    </row>
  </sheetData>
  <mergeCells count="7">
    <mergeCell ref="B86:L86"/>
    <mergeCell ref="B87:L87"/>
    <mergeCell ref="B81:L81"/>
    <mergeCell ref="B82:L82"/>
    <mergeCell ref="B83:L83"/>
    <mergeCell ref="B84:L84"/>
    <mergeCell ref="B85:L85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Descrição</vt:lpstr>
      <vt:lpstr>Frota.Tipo.Especie.PB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7002424@DETRAN.LOCAL</dc:creator>
  <cp:keywords/>
  <dc:description/>
  <cp:lastModifiedBy>DETRAN - RENACH - GREYCE HELLEN SANTOS</cp:lastModifiedBy>
  <cp:revision/>
  <cp:lastPrinted>2024-10-08T13:08:40Z</cp:lastPrinted>
  <dcterms:created xsi:type="dcterms:W3CDTF">2024-04-25T14:04:25Z</dcterms:created>
  <dcterms:modified xsi:type="dcterms:W3CDTF">2024-10-08T13:09:30Z</dcterms:modified>
  <cp:category/>
  <cp:contentStatus/>
</cp:coreProperties>
</file>